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3600" yWindow="0" windowWidth="32620" windowHeight="28240" activeTab="1"/>
  </bookViews>
  <sheets>
    <sheet name="INSTRUCTIVO" sheetId="1" r:id="rId1"/>
    <sheet name="PLAN DE ACCION EN SALUD" sheetId="2" r:id="rId2"/>
    <sheet name="Data" sheetId="3" state="hidden" r:id="rId3"/>
  </sheets>
  <definedNames>
    <definedName name="_xlnm._FilterDatabase" localSheetId="1" hidden="1">'PLAN DE ACCION EN SALUD'!$A$4:$AC$45</definedName>
    <definedName name="_xlnm.Print_Area" localSheetId="1">'PLAN DE ACCION EN SALUD'!$K$4:$AC$14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Q80" i="2" l="1"/>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alcChain>
</file>

<file path=xl/sharedStrings.xml><?xml version="1.0" encoding="utf-8"?>
<sst xmlns="http://schemas.openxmlformats.org/spreadsheetml/2006/main" count="1946" uniqueCount="560">
  <si>
    <t>INSTRUCTIVO  "PLANEACION INTEGRAL PARA LA SALUD" - PLAN TERRITORIAL DE SALUD "PTS"</t>
  </si>
  <si>
    <t xml:space="preserve">MINISTERIO DE SALUD Y PROTECCION SOCIAL - DIRECCION DE EPIDEMIOLOGÍA Y DEMOGRAFIA-GRUPO DE PLANEACION DE SALUD PÚBLICA </t>
  </si>
  <si>
    <t>PLAN DECENAL DE SALUD PÚBLICA "PDSP 2022-2031"</t>
  </si>
  <si>
    <t xml:space="preserve">V. PLAN DE ACCIÓN EN SALUD </t>
  </si>
  <si>
    <t xml:space="preserve">1. Eje estratégico del PDSP 2022-2031: Seleccione el eje estrategico del PDSP 2022-2031 correspondiente. </t>
  </si>
  <si>
    <t>2 . Resultado Esperado por Eje PDSP 2022-2031: De acuerdo al Eje estrátegico del PDSP 2022-2031, seleccione el resultado esperado correspondiente.</t>
  </si>
  <si>
    <t xml:space="preserve">3 . Meta de resultados en salud del PDSP 2022-2031 adaptadas al territorio: Seleccione las metas de resultado del PDSP 2022-2031 (Ver Anexo técnico Resolución 2367 del 2023, capítulo 10. Seguimiento y Evaluación del PDSP 2022-2031).  que sean coherentes con las necesidades y particularidades territoriales y poblacionales. </t>
  </si>
  <si>
    <t xml:space="preserve">4 . Estrategia PTS: Defina las estrategias de su territorio, de acuerdo con la vision y los objetivos estrategicos del PTS. </t>
  </si>
  <si>
    <t>5 . Programa: Registre el nombre de los programas del PTS que se va a ejecutar durante el periodo de gobierno, cuyo logro contribuirá al logro de las metas sanitarias.</t>
  </si>
  <si>
    <t xml:space="preserve">6 . Subprogramas: Registre el nombre de los subprogramas a los cuales se les asignara recursos para su ejecución asociados a objetivos y metas sanitarias, y que se relacionen con los compromisos del programa de Gobierno territorial.  Para aquellos territorios que no cuenten con subprogramas coloque " No aplica" </t>
  </si>
  <si>
    <t xml:space="preserve">7 . Proyectos: Registre el nombre de los proyectos a los cuales se les asignara recursos para su ejecución asociados a objetivos y metas sanitarias, y que se relacionen con los compromisos del programa de Gobierno territorial. </t>
  </si>
  <si>
    <t>8 . Meta de producto del PTS: De acuerdo al programa, subprograma y proyecto defina la meta de producto , teniendo en cuenta  el catalogo de productos de la MGA del DNP .</t>
  </si>
  <si>
    <t>9 . Lineas Operativas: De acuerdo con la interevención defina la linea operativa correspondiente ( i) Desarrollo institucional y sectorial para el ejercicio de la autoridad sanitaria; ii) Acuerdos sociales y comunitarios para la transformación de las inequidades en salud y la incidencia sobre los DSS en el territorio; iii) Cuidado de la salud en el territorio (Resolución 100 de 2024)</t>
  </si>
  <si>
    <t xml:space="preserve">10. Actividades: Detallar las actividades que se requieran para la ejecución del Proyecto y de las intervenciones previstas en la presente vigencia. </t>
  </si>
  <si>
    <t xml:space="preserve">11. Cantidad: Defina  el numero de las actividades que se van a realizar  en la vigencia </t>
  </si>
  <si>
    <t xml:space="preserve">12 . Unidad de medida: Defina caul es la unidad de medida  de las actividades a desarrollar </t>
  </si>
  <si>
    <t xml:space="preserve">13 . Programación de actividades: Programe el número de actividades por trimestre </t>
  </si>
  <si>
    <t>14. Cronograma: Defina la fecha de inicio de la actividad y la fecha de terminación</t>
  </si>
  <si>
    <t>15 . Recursos: Defina el valor del Rubro Presupuestal, de la fuente de financiación, el total de recursos programados, la apropiación, el compromiso, la obligación y lo pagado.</t>
  </si>
  <si>
    <t xml:space="preserve">16 . Población sujeto: Población a quien se dirigirán las intervenciones, seleccione entre las siguientes opciones:  
i) Familias, colectivos y comunidades; 
ii) Población materno perinatal; 
iii) Primera infancia;
iv)  Infancia; 
v) Adolescencia; 
vi) Juventud; 
vii) Adultez; 
viii) Persona mayor
ix) Personas con discapacidad
x) Victimas del conflicto armado
xi) Población habitante de calle
xii) Población migrante
xiii) Poblacion campesina
xiv) Mujeres
xv) Poblacion LGBTIQ+
xvi) Indigenas
xvii) Negros, afrocolombianos, raizales y palenqueros-NARP
xix) Pueblo rrom- gitano
</t>
  </si>
  <si>
    <t>17 . Concepto de gasto: Defina  el concepto de gasto de acuerdo a la priorización de problemas, este se encuentra definido en la matriz del detalle sectorial del sector salud del  formulario CUIPO.</t>
  </si>
  <si>
    <t xml:space="preserve">18 . Responsables del cumplimiento: Describa  el nombre, apellido y cargo del responsable en la Entidad Territorial. </t>
  </si>
  <si>
    <t xml:space="preserve">PLAN TERRITORIAL DE SALUD - PLAN DE ACCION EN SALUD </t>
  </si>
  <si>
    <t>1 . Eje estrátegico el PDSP 2022-2031</t>
  </si>
  <si>
    <t>2 . Resultado esperado del PDSP 2022-2031</t>
  </si>
  <si>
    <t>3 . Meta de resultados en salud del PDSP 2022-2031 adaptadas al territorio</t>
  </si>
  <si>
    <t>4 . Estrategias del Plan Territorial de Salud</t>
  </si>
  <si>
    <t xml:space="preserve">5 . Programa </t>
  </si>
  <si>
    <t>6 . Subprograma</t>
  </si>
  <si>
    <t>7 .Proyecto</t>
  </si>
  <si>
    <t>8 . Meta de Producto PTS</t>
  </si>
  <si>
    <t>9 . Línea Operativa PDSP 2022-2031</t>
  </si>
  <si>
    <t xml:space="preserve">10 . Actividades </t>
  </si>
  <si>
    <t>11. Cantidad</t>
  </si>
  <si>
    <t>12 . Unidad de medida</t>
  </si>
  <si>
    <t>13 . Programación de actividades</t>
  </si>
  <si>
    <t>14 . Cronograma</t>
  </si>
  <si>
    <t>15.  Recursos</t>
  </si>
  <si>
    <t>16 . Población sujeto</t>
  </si>
  <si>
    <t xml:space="preserve">17 . Concepto de gasto </t>
  </si>
  <si>
    <t xml:space="preserve">18 . Responsables del cumplimiento </t>
  </si>
  <si>
    <t>I</t>
  </si>
  <si>
    <t>II</t>
  </si>
  <si>
    <t>III</t>
  </si>
  <si>
    <t>IV</t>
  </si>
  <si>
    <t>TOTAL</t>
  </si>
  <si>
    <t>Fecha de inicio de la actividad (dd/m/a)</t>
  </si>
  <si>
    <t>Fecha de terminación de la actividad ( dd/m/a)</t>
  </si>
  <si>
    <t>Rubro Presupuestal</t>
  </si>
  <si>
    <t>Fuente</t>
  </si>
  <si>
    <t>Total de recursos programados ( en pesos)</t>
  </si>
  <si>
    <t xml:space="preserve">Apropiacion </t>
  </si>
  <si>
    <t>Compromiso</t>
  </si>
  <si>
    <t>Obligaciones</t>
  </si>
  <si>
    <t>Pagado</t>
  </si>
  <si>
    <t>eje</t>
  </si>
  <si>
    <t>Gobernabilidad y gobernanza de la salud pública</t>
  </si>
  <si>
    <t>Pueblos y comunidades étnicas y campesinas, mujeres, sectores LGBTIQ+ y otras poblaciones por condición y/o situación</t>
  </si>
  <si>
    <t>Determinantes Sociales de la Salud</t>
  </si>
  <si>
    <t>Atención Primaria en Salud</t>
  </si>
  <si>
    <t>Cambio climático, emergencias, desastres y pandemias</t>
  </si>
  <si>
    <t>Conocimiento en salud pública y Soberanía Sanitaria</t>
  </si>
  <si>
    <t>Personal de salud</t>
  </si>
  <si>
    <t>objetivos</t>
  </si>
  <si>
    <t>NOMBRE_EJE_2024</t>
  </si>
  <si>
    <t>DESCRIPCION_OBJETIVO</t>
  </si>
  <si>
    <t xml:space="preserve">Desarrollar capacidades y liderazgo para la cogestión, y coadministración y cogobierno en un diálogo armónico con las formas organizativas de los pueblos y comunidades, organizaciones ciudadanas, sociales y comunitarias, a través del liderazgo y la generación de alianzas, acciones conjuntas, articuladas e integradas para el logro de resultados en salud, según la naturaleza de los problemas y las circunstancias sociales del territorio.  </t>
  </si>
  <si>
    <t>La gobernanza para alcanzar redes integradas de servicios de salud, con un modelo de atención centrado en las personas y las comunidades, requiere de cambios en la regulación de diferentes relaciones o procesos (Organización Panamericana de la Salud - OPS, s.f.). Para el ejercicio de una gobernanza se requiere fortalecer la gobernabilidad y autonomía en salud de los pueblos y comunidades a partir de las estructuras propias que guían los sistemas propios en salud y se constituyen en las instancias para las diferentes formas de participación y toma de decisiones colectivas</t>
  </si>
  <si>
    <t>Contar con elementos para la acción que le permita aproximarse a las condiciones de vida y salud de las diferentes poblaciones de acuerdo con sus particularidades y necesidades, mediante el respeto a la integridad y la participación social, y como garante en la construcción conjunta de intervenciones desde el dialogo horizontal y respetuoso de sus saberes, prácticas y creencias</t>
  </si>
  <si>
    <t>Transformar las circunstancias injustas relacionadas con peores resultados de salud de la población, mediante la definición de acciones de carácter inter y transectorial en los planes de desarrollo territorial, con el fin de avanzar en la reducción de brechas sociosanitarias</t>
  </si>
  <si>
    <t>Desarrollar acciones sectoriales e intersectoriales dirigidas a promover la salud, prevenir la enfermedad y recuperar la salud de la población, en escenarios como ciudades, espacios periurbanos, rurales, territorios indígenas y otros entornos donde las personas y colectivos desarrollan la vida cotidiana, aportando a la garantía del derecho fundamental a la salud</t>
  </si>
  <si>
    <t>Reducir los impactos de las emergencias, desastres y el cambio climático en la salud humana y ambiental, a través de la gestión integral del riesgo como un proceso que propende por la seguridad sanitaria, el bienestar y la calidad de vida de las personas, por medio de la formulación, ejecución, seguimiento y evaluación de políticas, planes, programas y proyectos; y fortaleciendo la detección, atención y los mecanismos de disponibilidad y acceso de las tecnologías, y servicios en salud necesarias para dar respuesta efectiva orienta la formulación, ejecución, seguimiento y evaluación de políticas, planes, programas y proyectos; y fortalecer la detección, atención y los mecanismos de disponibilidad y acceso a las tecnologías en salud necesaria para dar respuesta efectiva a un nuevo evento pandémico</t>
  </si>
  <si>
    <t>Establecer la soberanía sanitaria y la construcción colectiva de conocimiento en salud como una prioridad en la agenda pública que permita avanzar en la investigación, desarrollo, innovación y producción local de Tecnologías estratégicas en salud y el fortalecimiento de las capacidades en salud a nivel nacional y territorial</t>
  </si>
  <si>
    <t>Crear y desarrollar mecanismos para mejorar la distribución, disponibilidad, formación, educación continua, así como, las condiciones de empleo y trabajo digno y decente del personal de salud</t>
  </si>
  <si>
    <t>resultado esperado</t>
  </si>
  <si>
    <t>DESCRIPCION_RESULTADO</t>
  </si>
  <si>
    <t xml:space="preserve">Entidades Territoriales Departamentales, Distritales y Municipales fortalecidas como autoridad sanitaria local para la Gobernanza en Salud Pública.  </t>
  </si>
  <si>
    <t>Entidades Territoriales Departamentales, Distritales y Municipales con mecanismos fortalecidos para el ejercicio de la Rectoría en Salud.</t>
  </si>
  <si>
    <t xml:space="preserve">Pueblos y comunidades étnicas y campesinas, mujeres, sectores LGBTIQ+ y otras poblaciones por condición y/o situación que participan e inciden de manera efectiva en la formulación, implementación, monitoreo y evaluación de políticas, planes, programas y estrategias para la garantía del derecho fundamental a la salud.  </t>
  </si>
  <si>
    <t>Políticas, planes, programas y estrategias en salud con transversalización de los enfoques de pueblos y comunidades, género y diferencial e integración de los sistemas de conocimiento propio y saberes de los pueblos y comunidades étnicas y campesinas</t>
  </si>
  <si>
    <t>Espacios e instancias intersectoriales que incluyen en sus planes de acción la transversalización de los enfoques de pueblos y comunidades, género y diferencial e integran los sistemas de conocimiento propio de los pueblos y comunidades étnicas y campesinas</t>
  </si>
  <si>
    <t>Gobiernos departamentales, distritales y municipales que lideran el desarrollo de estrategias para el reconocimiento de contextos de inequidad social, étnica y de género y la generación de respuestas intersectoriales y transectoriales</t>
  </si>
  <si>
    <t>Prácticas, saberes y conocimientos para la salud pública reconocidos y fortalecidos para Pueblos y comunidades étnicas, mujeres, población campesina, LBGTIQ+ y otras poblaciones por condición y/o situación</t>
  </si>
  <si>
    <t xml:space="preserve">Entorno económico favorable para la salud   </t>
  </si>
  <si>
    <t>Transformación cultural, movilización y organización social y popular por la vida, salud y la equidad en salud.</t>
  </si>
  <si>
    <t>Territorios saludables articulados y trabajando por la paz, la convivencia pacífica y la resiliencia.</t>
  </si>
  <si>
    <t xml:space="preserve">Integración del cuidado del ambiente y la salud en el marco de la adaptación al cambio climático. </t>
  </si>
  <si>
    <t xml:space="preserve">Entidades Territoriales Departamentales, Distritales y Municipales que conforman territorios de salud de acuerdo con las particularidades geográficas, socioculturales, político administrativas y ambientales donde se produce el proceso de salud.  </t>
  </si>
  <si>
    <t xml:space="preserve">Entidades Territoriales Departamentales, Distritales que organizan la prestación de servicios de salud en redes integrales e integradas territoriales bajo un modelo de salud predictivo, preventivo y resolutivo fundamentado en la Atención Primaria en Salud – APS con criterios de subsidiaridad y complementariedad.   </t>
  </si>
  <si>
    <t xml:space="preserve">Agentes del sistema de salud que garantizan el acceso de la población con criterios de longitudinalidad, continuidad, puerta de entrada, enfoques familiar y comunitario con acciones, universales, sistemáticas, permanentes y participativas bajo un enfoque familiar y comunitario fundamentado en la Atención Primaria en Salud - APS.  </t>
  </si>
  <si>
    <t xml:space="preserve">Nivel primario de atención con equipos de salud territoriales y centros de atención primaria en salud fortalecidos en su infraestructura, insumos, dotación y personal de salud como puerta de entrada y primer contacto con el Sistema de Salud, para dar respuesta a las necesidades en salud de la población de su territorio.  </t>
  </si>
  <si>
    <t xml:space="preserve">Instituciones de salud públicas de mediana y alta complejidad fortalecidas en infraestructura, insumos, dotación, equipos y personal de salud para resolver de manera efectiva y con calidad las necesidades en salud que requieren atención especializada a través de un trabajo coordinado en redes integrales e integradas territoriales de salud.  </t>
  </si>
  <si>
    <t xml:space="preserve">Políticas en salud pública para contribuir a la mitigación y adaptación al cambio climático.  </t>
  </si>
  <si>
    <t>Nivel Nacional y entes territoriales preparados y fortalecidos para la gestión del conocimiento, prevención, y atención sectorial e intersectorial de emergencias, desastres y pandemias.</t>
  </si>
  <si>
    <t xml:space="preserve">Conocimiento producido y difundido y capacidades fortalecidas para prevenir y atender el impacto del cambio climático en la salud pública.  </t>
  </si>
  <si>
    <t>Decisiones en salud pública basadas en información, investigación y el máximo desarrollo del conocimiento científico lo que incluye reconocer la cosmovisión y los saberes propios los pueblos y comunidades.</t>
  </si>
  <si>
    <t xml:space="preserve">Capacidades fortalecidas para la gestión del conocimiento en salud pública  </t>
  </si>
  <si>
    <t xml:space="preserve">Soberanía sanitaria fortalecida con la aplicación de Tecnologías Estratégicas en Salud (TES)   </t>
  </si>
  <si>
    <t xml:space="preserve">Capacidades consolidadas para la gestión territorial de la salud pública  </t>
  </si>
  <si>
    <t xml:space="preserve">Talento Humano en Salud formado para la gestión integral de la salud pública  </t>
  </si>
  <si>
    <t xml:space="preserve">Sabedores ancestrales y personal de salud propio, reconocidos y articulados a los procesos de la gestión de la salud pública en los territorios.  </t>
  </si>
  <si>
    <t xml:space="preserve">Talento humano en salud pública disponible y sostenible con garantía de trabajo digno y decente   </t>
  </si>
  <si>
    <t>Estrategia</t>
  </si>
  <si>
    <t>DESCRIPCION_ESTRATEGIA</t>
  </si>
  <si>
    <t xml:space="preserve">Desarrollo y fortalecimiento de capacidades para la planeación integral en salud y la gestión territorial en el marco del Modelo de Salud preventivo, predictivo y resolutivo basado en Atención Primaria en Salud - APS.  </t>
  </si>
  <si>
    <t xml:space="preserve">Promoción de capacidades y mecanismos para la gobernanza en salud pública y la incidencia sobre los determinantes sociales de la salud desde las diferentes instancias intersectoriales del orden nacional y territorial. </t>
  </si>
  <si>
    <t xml:space="preserve">Establecimiento de mecanismos de participación basada en atención primaria en salud – APS para la gobernanza propia en salud de los pueblos y comunidades.  </t>
  </si>
  <si>
    <t xml:space="preserve">Abogacía e incidencia técnica y política en la agenda de otros sectores, a fin de generar acciones intersectoriales y transectoriales definiendo temas transversales y objetivos comunes.  </t>
  </si>
  <si>
    <t xml:space="preserve">Mecanismos de coordinación, dialogo y concertación con estructuras propias de los pueblos y comunidades indígenas para la gobernanza en salud pública.   </t>
  </si>
  <si>
    <t xml:space="preserve">Mecanismos de coordinación, dialogo y concertación con comunidades Negras, Afrocolombianas, Raizales, Palenqueras, Rrom y Campesinas para la gobernanza en salud pública.  </t>
  </si>
  <si>
    <t xml:space="preserve">Diseño e implementación de estrategias para la transversalización de los enfoques diferencial, de género y diversidad, curso de vida, salud familiar y comunitaria y psicosocial para pueblos y comunidades.   </t>
  </si>
  <si>
    <t xml:space="preserve">Posicionamiento del sistema único de información en salud parametrizado y estandarizado acorde con la normatividad vigente, que tenga la capacidad de articular los sistemas propios de información en salud de los pueblos y comunidades existentes.  </t>
  </si>
  <si>
    <t>Generación y adecuación de estrategias que promuevan capacidades institucionales para la garantía del derecho a la salud de la población de la economía popular y comunitaria en el territorio</t>
  </si>
  <si>
    <t xml:space="preserve">Conformación y fortalecimiento de las instancias organizativas para la participación de la población de economía popular y comunitaria, pueblos indígenas y otros grupos de protección especial.   </t>
  </si>
  <si>
    <t xml:space="preserve">Fortalecimiento de capacidades a nivel nacional y territorial para la vigilancia en salud pública, el fortalecimiento de los laboratorios de salud pública, la inspección, vigilancia y control sanitarios y la garantía de insumos de interés en salud pública reconociendo los avances y logros de los pueblos y comunidades.  </t>
  </si>
  <si>
    <t>Alineación y armonización del ordenamiento jurídico en materia de salud pública de cada entidad territorial de acuerdo con cada categoría administrativa y fiscal en el marco de las competencias fijadas por la ley</t>
  </si>
  <si>
    <t>Desarrollo de mecanismos para el fortalecimiento de la conducción y articulación sectorial e intersectorial, la regulación, la conformación y operación de redes integrales e integradas territoriales de servicios de salud y la rendición de cuentas conforme a las competencias establecidas.</t>
  </si>
  <si>
    <t xml:space="preserve">Fortalecimiento de capacidades técnicas para el ejercicio de la rectoría en salud.   </t>
  </si>
  <si>
    <t xml:space="preserve">Desarrollo de estrategias para la organización y acompañamiento de la participación ciudadana dirigida a la identificación de problemáticas, análisis, comprensión y definición de decisiones que impacten de manera positiva la salud  </t>
  </si>
  <si>
    <t xml:space="preserve">Desarrollo de capacidades institucionales y sectoriales para el ejercicio de la participación social y comunitaria en salud como derecho en el marco de la estrategia de Atención Primaria en Salud, incluido el reconocimiento y respeto por los sistemas de conocimiento propio y los saberes de los pueblos y comunidades étnicas y campesinas acordes con el marco normativo.  </t>
  </si>
  <si>
    <t xml:space="preserve">Generación y fortalecimiento de espacios para la participación de personas y colectivos diferenciales, de género y diversidad y para pueblos y comunidades étnicos acordes con sus procesos políticos y organizativos  </t>
  </si>
  <si>
    <t xml:space="preserve">Conformación y fortalecimiento de las instancias organizativas para la participación de la población de economía popular y comunitaria, pueblos indígenas y otros grupos de protección especial.  </t>
  </si>
  <si>
    <t xml:space="preserve">Posicionamiento de los procesos participativos de rendición de cuentas incluyendo la evaluación del reconocimiento y respeto por los sistemas de conocimiento propio y los saberes de los pueblos y comunidades étnicas y campesinas, mujeres, sectores LGBTIQ+ y otras poblaciones por condición y/o situación en planes, programas y estrategias desarrolladas en el marco del Plan Territorial de Salud.  </t>
  </si>
  <si>
    <t>Establecimiento de mecanismos institucionales, sectoriales, intersectoriales y comunitarios que garanticen la participación de las diferentes formas y expresiones organizativas de los pueblos y comunidades en la planeación y la respuesta en salud</t>
  </si>
  <si>
    <t xml:space="preserve">Socialización consulta y concertación con los pueblos indígenas los mecanismos para la expedición de la normativa desde los diferentes sectores de acuerdo con el contexto territorial, teniendo en cuenta la gobernanza propia, la dinámica y la particularidad de cada pueblo indígena.  </t>
  </si>
  <si>
    <t xml:space="preserve">Desarrollo de capacidades institucionales, sectoriales, intersectoriales y comunitarias para la transversalización del enfoque diferencial, de género y diversidad, curso de vida, salud familiar y comunitaria, psicosocial y el reconocimiento y respeto por los sistemas de conocimiento propio de pueblos y comunidades étnicas y campesinas en la planeación, formulación e implementación de planes, programas y estrategias orientados a la garantía del derecho fundamental a la salud.  </t>
  </si>
  <si>
    <t xml:space="preserve">Desarrollo de acciones que promuevan la transversalización de los enfoques para la implementación de políticas públicas, planes, programas y proyectos en salud.  </t>
  </si>
  <si>
    <t xml:space="preserve">Adopción e implementación de la estrategia de transversalización del enfoque de género en el sector salud para el cierre de brechas por razones de sexo, género, identidad de género y orientación sexual  </t>
  </si>
  <si>
    <t xml:space="preserve">Fortalecimiento de capacidades del talento humano para el desarrollo de acciones de cuidado de la salud desde la promoción hasta los cuidados paliativos con enfoque diferencial, de género y diversidad, curso de vida, salud familiar y comunitaria, psicosocial y reconocimiento y respeto por los sistemas de conocimiento propio de pueblos y comunidades étnicas y campesinas considerando además el determinante social relacionado con la ocupación.   </t>
  </si>
  <si>
    <t xml:space="preserve">Identificación, reconocimiento, fortalecimiento, promoción y garantía de la participación como derecho e incidencia de personas y colectivos en los procesos de planeación, implementación, seguimiento y evaluación de políticas públicas, planes, programas, proyectos e intervenciones en salud.  </t>
  </si>
  <si>
    <t>Gestión territorial para la transversalización de los enfoques y la integración de los sistemas de conocimiento propio de pueblos y comunidades étnicas y campesinas en espacios e instancias intersectoriales</t>
  </si>
  <si>
    <t xml:space="preserve">Gestión de los determinantes sociales y ambientales de la salud mediante el reconocimiento de las condiciones de vida y salud.  </t>
  </si>
  <si>
    <t xml:space="preserve">Implementación de un sistema con capacidad de respuesta, comprensión de problemáticas y planteamiento de soluciones en relación con la respuesta intersectorial y transectorial en salud.   </t>
  </si>
  <si>
    <t>Implementación de acciones dirigidas a mejorar la relación salud-ambiente-territorio para promover acciones dirigidas a mejorar las condiciones de vida.</t>
  </si>
  <si>
    <t xml:space="preserve">Reconocimiento de contextos de inequidad social, étnica y de género que afectan a las personas y colectivos en un territorio.  </t>
  </si>
  <si>
    <t xml:space="preserve">Generación de respuestas intersectoriales para la reducción y eliminación de situaciones de inequidad social, étnica y de género en el territorio.  </t>
  </si>
  <si>
    <t xml:space="preserve">Identificación, disminución y superación de barreras de acceso a la atención integral en salud de personas y colectivos.   </t>
  </si>
  <si>
    <t xml:space="preserve">Caracterización de actores comunitarios, estructuras organizativas, y recursos humanos propios entre otros, para la organización y adecuación de los protocolos propios interculturales en el marco de la atención integral.  </t>
  </si>
  <si>
    <t xml:space="preserve">Reconocimiento y legitimación de los espacios e instancias de diálogo y concertación para para la construcción colectiva de sistemas propios, a través de saberes, prácticas y conocimientos de y con las personas y colectivos.   </t>
  </si>
  <si>
    <t xml:space="preserve">Garantizar los mecanismos para salvaguardar el conocimiento relacionado con las formas, experiencias, prácticas y acciones en salud de las personas y colectivos, con el fin de fortalecer la transmisión intergeneracional.  </t>
  </si>
  <si>
    <t xml:space="preserve">Fortalecimiento de la toma de decisiones que conlleven a la prevención de contingencias derivadas de las ocupaciones, considerando los saberes, creencias y prácticas de las personas y los colectivos.  </t>
  </si>
  <si>
    <t xml:space="preserve">Reconocer los riesgos ocupacionales desde las prácticas costumbres y conocimiento propios para incidir en decisiones políticas y técnicas y disminuir el riesgo ocupacional en las personas y colectivos  </t>
  </si>
  <si>
    <t xml:space="preserve">Mejoramiento de las condiciones de vida y trabajo precario de las poblaciones sujeto de los territorios, con especial atención en los municipios PDET y Programa Nacional Integral de Sustitución de Cultivos de Uso Ilícitos -PNIS-.-, y territorios con presencia de pueblos y comunidades indígenas, o aquellos que tengan altos índices de nivel de pobreza y desempleo.    </t>
  </si>
  <si>
    <t xml:space="preserve">Gestionar los mecanismos administrativos, financieros y de pertinencia sociocultural, para disminuir las barreras de acceso en salud respecto a la atención a los niños, niñas y adolescentes, en particular en escenarios de vulnerabilidad socioeconómica para la permanencia escolar que incluya los pueblos y comunidades de acuerdo con sus planes de vida o el que haga sus veces.  </t>
  </si>
  <si>
    <t xml:space="preserve">Gestionar los mecanismos técnicos, administrativos y políticos para mejorar de las condiciones de trabajo u ocupación que deterioran la salud, en el marco de la política de trabajo decente y para la generación de ingresos a las comunidades con atención particular en las mujeres rurales y de pueblos y comunidades étnicas, población LGBTIQ+, personas con discapacidad y personas de 60 y más años, independiente de la nacionalidad.  </t>
  </si>
  <si>
    <t xml:space="preserve">Caracterización y gestión de las opciones de intervención respecto de las condiciones de salud, ambiente de trabajo u ocupación que se relacionan con peores resultados en la salud y la vulneración de la población, en particular en lo relacionado con procesos de salud mental, enfermedades transmisibles y enfermedades no trasmisibles.  </t>
  </si>
  <si>
    <t xml:space="preserve">Caracterizar y gestionar para mejorar las opciones de intervención respecto a las condiciones de salud de la población que hace parte de la economía popular y  de actividades de auto subsistencia y comunitaria de acuerdo con el contexto territorial   </t>
  </si>
  <si>
    <t xml:space="preserve">Gestión de acuerdos con las instituciones del cuidado no sanitario para ampliar los mecanismos de protección de las cuidadoras en el marco del sistema nacional de cuidado.  </t>
  </si>
  <si>
    <t xml:space="preserve">Establecer acuerdos y gestionar mecanismos de acuerdo  al marco normativo Gestionar acuerdos con los sectores  relacionados con la protección de la inseguridad física, en salud mental y económica de las personas mayores.  </t>
  </si>
  <si>
    <t xml:space="preserve">Gestión de la garantía progresiva del derecho humano a la alimentación, a partir de acuerdos en espacios intersectoriales.  </t>
  </si>
  <si>
    <t xml:space="preserve">Aporte en la generación de competencias sociales para la resolución no violenta de conflictividades comunitarias y la construcción de paz territorial que conlleve a mejores resultados en salud.  </t>
  </si>
  <si>
    <t xml:space="preserve">Creación de mecanismos de acceso a la educación y permanecía escolar de niños, niñas y jóvenes en contextos de prevalencia de grupos armados ilegales y bandas criminales.  </t>
  </si>
  <si>
    <t xml:space="preserve">Establecimiento de acuerdos y gestión de mecanismos para la creación de entornos seguros y saludables respecto de la presencia de trabajo sexual forzado de niños, niñas, mujeres y población LGBTIQ+   </t>
  </si>
  <si>
    <t xml:space="preserve">Generación de condiciones de salud, ambiente de trabajo u ocupación seguras y saludables para jóvenes y mujeres, independiente de su nacionalidad o pertenencia a pueblos o comunidades, en el marco de la Política de Primer Empleo.  </t>
  </si>
  <si>
    <t xml:space="preserve">Fortalecimiento de acciones dirigidas a   la prevención y atención de problemas y trastornos mentales de la población en todos los entornos y momentos del curso de vida (familia, escuela, trabajo y otros escenarios de protección social)  </t>
  </si>
  <si>
    <t xml:space="preserve">Avance en la superación de barreras de acceso para la atención primaria en salud con énfasis en la rehabilitación integral en salud de las poblaciones víctimas del conflicto armado interno y de las personas en procesos de reincorporación y dejación de armas.  </t>
  </si>
  <si>
    <t xml:space="preserve">Generación de procesos de formación intersectorial y territorial en DDHH con énfasis en el respeto a la Misión Médica.  </t>
  </si>
  <si>
    <t xml:space="preserve">Fortalecimiento de procesos de movilización y organización social y popular en salud en los territorios de salud  </t>
  </si>
  <si>
    <t xml:space="preserve">Generación de procesos de territorios en salud que permitan la gestión para la afectación positiva determinantes sociales y avance en la garantía del derecho a la salud libre de violencias por la vida y la paz  </t>
  </si>
  <si>
    <t xml:space="preserve">Caracterización de modos, condiciones de vida, trabajo y salud en contextos de minería ilegal y otros procesos productivos ilegales establecer las medidas institucionales y socioculturales de cuidado respecto al factor negativo de que dañan y contaminan fuentes hídricas, suelos y subsuelos, cultivos de pan coger y genera impacto negativo sobre la salud de las poblaciones, pueblos y comunidades.  </t>
  </si>
  <si>
    <t xml:space="preserve">Gestión de los mecanismos para adoptar soluciones alternativas de cuidado integral en saneamiento básico,  agua potable, calidad del aire, la tenencia responsable de animales de compañía y de producción, impulsar la transición energética justa, la gestión racional de productos químicas,  la movilidad segura, saludable y sostenible y economías sociales y populares de cuidado comunitario en salud teniendo en cuenta los factores socioculturales del territorio.  </t>
  </si>
  <si>
    <t xml:space="preserve">Gestionar los mecanismos técnicos, políticos y administrativos para el desarrollo de estrategias Gestión del acceso a saneamiento básico y agua apta para consumo humano a través de procesos intersectoriales.  </t>
  </si>
  <si>
    <t xml:space="preserve">Gestión de los mecanismos técnicos, políticos y administrativos para dar alcance e incidencia de manera positiva en la transformación de condiciones de vida, movilidad, trabajo y vivienda para disminuir la producción de gases ambientales y materiales particulados.  </t>
  </si>
  <si>
    <t xml:space="preserve">Gestión de los mecanismos técnicos, políticos y administrativos para el desarrollo de estrategias entornos saludables integrales en contextos rurales, urbanos y periurbanos.  </t>
  </si>
  <si>
    <t xml:space="preserve">Caracterización y gestión del estado actual de los procesos propios del sector salud que producen afectaciones socioambientales que amplifican los efectos de la variabilidad y el cambio climático.   </t>
  </si>
  <si>
    <t xml:space="preserve">Fortalecimiento de la infraestructura, adaptación cultural y la incorporación de nuevas tecnologías y energías alternativas y el cambio de procesos del sector salud que generan impacto negativo socioambiental y amplifican los efectos del cambio climático por medio de estrategias de adaptación, considerando practicas propias de los pueblos y comunidades étnicas para el cuidado y preservación del ambiente.  </t>
  </si>
  <si>
    <t xml:space="preserve">Regionalización y territorialización del sistema de salud por áreas para la gestión en salud / territorios en salud con base en la estrategia atención primaria en salud, salud familiar y comunitaria, cuidado de la salud, gestión integral del riesgo en salud, y el enfoque diferencial poblacional y territorial.  </t>
  </si>
  <si>
    <t xml:space="preserve">Conformación de las Redes Integrales e Integradas Territoriales de Salud con base en la aplicación de criterios determinantes incluyendo el reconocimiento de las condiciones de vida y salud de personas, familias y comunidades bajo el liderazgo de las Entidades Territoriales Departamentales y Distritales.  </t>
  </si>
  <si>
    <t xml:space="preserve">Implementación de mecanismos para la coordinación y gestión de la operación de las redes integrales e integradas territoriales de salud en el marco de un modelo preventivo, predictivo y resolutivo basado en la APS.  </t>
  </si>
  <si>
    <t xml:space="preserve">Establecimiento de un sistema de monitoreo, seguimiento y evaluación del desempeño y resultados en salud de las redes integrales e integradas territoriales de salud – RIITS.  </t>
  </si>
  <si>
    <t xml:space="preserve">Desarrollo de las capacidades estructurales y organizacionales para el ejercicio de la autoridad sanitaria, la gobernanza, la conformación, organización, operación, monitoreo y evaluación de las Redes integrales e integradas territoriales de salud – RIITS.  </t>
  </si>
  <si>
    <t xml:space="preserve">Gestión territorial para el cuidado de la salud basado en la atención primaria en salud.  </t>
  </si>
  <si>
    <t xml:space="preserve">Establecimiento de acuerdos sectoriales, intersectoriales y comunitarios para la concurrencia de recursos orientados a garantizar el acceso de la población, la longitudinalidad, la integralidad y continuidad de la atención en salud.  </t>
  </si>
  <si>
    <t>ortalecimiento de capacidades institucionales y comunitarias para el desarrollo de la APS con acciones territorializadas, universales, sistemáticas, permanentes y participativas bajo un enfoque familiar y comunitario.</t>
  </si>
  <si>
    <t xml:space="preserve">Reorientación de servicios e salud basado en atención primaria en salud.  </t>
  </si>
  <si>
    <t xml:space="preserve">Conformación y puesta en funcionamiento de los centros de atención primaria en salud -CAPS.  </t>
  </si>
  <si>
    <t xml:space="preserve">Conformación y operación de equipos básicos de salud o equipos de salud territoriales.  </t>
  </si>
  <si>
    <t xml:space="preserve">Fortalecimiento de la infraestructura pública en salud con condiciones de accesibilidad, aceptabilidad y pertinencia sociocultural   </t>
  </si>
  <si>
    <t xml:space="preserve">Integración de los dispositivos comunitarios, estructuras y formas de cuidados propios en la operación de las redes integrales e integradas territoriales de salud  </t>
  </si>
  <si>
    <t xml:space="preserve">Reorganización de servicios de salud en complejidades y modalidades de prestación para mejoramiento de acceso, integralidad de la atención y continuidad del cuidado.   </t>
  </si>
  <si>
    <t xml:space="preserve">Fortalecimiento de las modalidades de prestación de servicios de salud de telemedicina y extramuralidad en integración con el nivel primario de atención.  </t>
  </si>
  <si>
    <t xml:space="preserve">Definición e implementación de mecanismos de coordinación asistencial entre el nivel primario y los servicios de mediana y alta complejidad.  </t>
  </si>
  <si>
    <t xml:space="preserve">Definición de estándares y modelos de gestión para el acceso con oportunidad a servicios de mediana y alta complejidad.  </t>
  </si>
  <si>
    <t xml:space="preserve">Diseño de los mecanismos pertinentes para garantizar el acceso y la continuidad de los medicamentos [incluye terapias alternativas que hayan sido reconocidas] en el marco de la red integral e integrada territorial de salud.  </t>
  </si>
  <si>
    <t xml:space="preserve">Redistribución de competencias del talento humano en salud basado en atención primaria en salud.  </t>
  </si>
  <si>
    <t xml:space="preserve">Formulación de políticas, planes, estrategias, lineamientos y guías que permitan establecer y orientar las acciones de adaptación y mitigación al cambio climático que deben implementarse en los diferentes territorios del país.  </t>
  </si>
  <si>
    <t xml:space="preserve">Establecimiento de mecanismos para la comunicación del riesgo climático y la posible vulnerabilidad de la población, desde un enfoque territorial, que logre actuar a manera de sistemas de alerta temprana.  </t>
  </si>
  <si>
    <t xml:space="preserve">Fortalecimiento de las capacidades del personal de salud en todo lo relacionado con los posibles efectos de la variabilidad y el cambio climático.  </t>
  </si>
  <si>
    <t xml:space="preserve">Formulación de políticas que permitan la planeación de la gestión integral del riesgo de desastres en salud y el fortalecimiento de la capacidad sectorial y comunitaria para responder a eventos de crisis, emergencias y desastres de importancia nacional e internacional.  </t>
  </si>
  <si>
    <t xml:space="preserve">Socialización e Implementación del Plan de gestión integral de riesgos de emergencia y desastres en salud (PGIRED) en las Entidades Territoriales.  </t>
  </si>
  <si>
    <t xml:space="preserve">Incorporación del plan de gestión integral del riesgo de emergencias y desastres (PGIRED) en los planes Territoriales de Salud y Planes de Acción plurianuales territoriales.  </t>
  </si>
  <si>
    <t xml:space="preserve">Participación en las instancias de orientación y coordinación del Sistema Nacional de Gestión del Riesgo de Desastres, e incorporar las acciones del sector salud en los instrumentos de planificación, tales  cómo, Planes de Gestión del Riesgo y Estrategias de Respuesta a Emergencias.  </t>
  </si>
  <si>
    <t xml:space="preserve">Promoción de la atención en Salud mental al personal  que hace parte de la Misión Médica en situación de riesgo.  </t>
  </si>
  <si>
    <t xml:space="preserve">Implementación de estrategias de comunicación y divulgación sobre la Misión Medica con comunidades, personal sanitario y autoridades territoriales que mitiguen la vulnerabilidad de la misión médica.  </t>
  </si>
  <si>
    <t xml:space="preserve">Garantizar el derecho fundamental a la salud a las personas que han sido o pueden ser potencialmente afectadas por situaciones de urgencia, emergencias, desastres, brotes y epidemias, comprende la operación y fortalecimiento de los Centros Reguladores de Urgencias, Emergencias y Desastres -CRUE, los Sistemas de Emergencias Médicas y las acciones de  conocimiento, reducción del riesgo y manejo de desastres en salud.  </t>
  </si>
  <si>
    <t xml:space="preserve">Fortalecimiento de capacidades comunitarias en la gestión del riesgo de emergencias y desastres que afecten la salud de la población.  </t>
  </si>
  <si>
    <t xml:space="preserve">Fortalecimiento en todos los niveles las capacidades técnicas operativas de alerta y respuesta.  </t>
  </si>
  <si>
    <t xml:space="preserve">Fortalecimiento de la capacidad sectorial, transectorial y comunitaria para detectar y responder a eventos inusuales en salud pública que afecten la salud de la población.  </t>
  </si>
  <si>
    <t xml:space="preserve">Fortalecimiento de la red Nacional de Laboratorios  </t>
  </si>
  <si>
    <t xml:space="preserve">Fortalecimiento de la red Nacional de Toxicología   </t>
  </si>
  <si>
    <t xml:space="preserve">Fortalecimiento de la red Nacional de Bancos de Sangre y Servicios Transfusionales.  </t>
  </si>
  <si>
    <t xml:space="preserve">Fortalecimiento del Programa Hospitales Seguros.  </t>
  </si>
  <si>
    <t xml:space="preserve">Incorporación de la información compilada y analizada en una red integrada de fuentes de información en la planificación estratégica del territorio frente a los riesgos de emergencias y desastres que afecten la salud pública.  </t>
  </si>
  <si>
    <t xml:space="preserve">Análisis, evaluación, monitoreo y seguimiento del riesgo de incidentes e infracciones a la misión médica con enfoque de género.  </t>
  </si>
  <si>
    <t xml:space="preserve">Fortalecimiento de la cooperación internacional frente a la trasferencia de tecnología y capacitación en la preparación y respuesta a pandemias.  </t>
  </si>
  <si>
    <t xml:space="preserve">Fortalecimiento de los Sistemas de Información de vigilancia a nivel nacional, departamental y municipal.  </t>
  </si>
  <si>
    <t xml:space="preserve">Gestión Intersectorial para el mantenimiento y fortalecimiento de las capacidades básicas a nivel departamental frente a la preparación y respuesta necesarias con respecto al Reglamento Sanitario Internacional-RSI 2005, incluyendo el enfoque de “Una Salud”  </t>
  </si>
  <si>
    <t xml:space="preserve">Generación de programas de formación continua de personal en los niveles departamentales y municipales en las acciones de preparación y repuesta ante pandemias.  </t>
  </si>
  <si>
    <t xml:space="preserve">Actualización y prueba de los planes de preparación frente a futuras pandemias en todos los niveles.  </t>
  </si>
  <si>
    <t xml:space="preserve">Producción, organización, depuración y reporte de la información en salud pública  </t>
  </si>
  <si>
    <t xml:space="preserve">Disposición de la información como bien público mediante el acceso a través de bibliotecas virtuales, repositorios virtuales y demás servicios e información.  </t>
  </si>
  <si>
    <t xml:space="preserve">Análisis de la información que permita la comprensión de las condiciones de salud de la población y sus determinantes sociales a nivel territorial.   </t>
  </si>
  <si>
    <t xml:space="preserve">Desarrollo e implementación de otras estrategias para la generación de conocimiento acerca de las condiciones de salud de la población y sus determinantes sociales a nivel territorial tales como observatorios, ASIS, unidades de análisis, seminarios, evaluaciones de riesgo ambientales de la salud, entre otras.  </t>
  </si>
  <si>
    <t xml:space="preserve">Construcción de forma colectiva e intercultural los saberes que aporten a la producción y análisis de la información en salud pública.  </t>
  </si>
  <si>
    <t xml:space="preserve">Uso de la información para la formulación de la planeación territorial y la toma de decisiones en salud pública (estudios y evaluaciones)  </t>
  </si>
  <si>
    <t xml:space="preserve">Desarrollo de estrategias de comunicación para la difusión y el uso adecuado de la información en salud pública.  </t>
  </si>
  <si>
    <t xml:space="preserve">Desarrollo de estrategias de comunicación, educación para el cambio de comportamiento y de acción colectiva que favorezcan la trasformación de la cultura de seguridad social en salud y promover los entornos saludables y protectores.  </t>
  </si>
  <si>
    <t xml:space="preserve">Desarrollo de otras estrategias de divulgación para la transferencia y apropiación del conocimiento en salud pública a nivel territorial tales como charlas, talleres, seminarios, entre otros.  </t>
  </si>
  <si>
    <t xml:space="preserve">Desarrollo de estrategias de articulación sectorial e intersectorial para la divulgación, traducción social, uso y apropiación de la información en salud pública.  </t>
  </si>
  <si>
    <t xml:space="preserve">Fortalecimiento de los sistemas de información necesarios para la gestión de la información en salud pública, incluyendo alertas tempranas  </t>
  </si>
  <si>
    <t>Fortalecimiento de las capacidades del Talento Humano para un adecuado proceso de producción, organización, depuración y reporte de la información en salud pública</t>
  </si>
  <si>
    <t xml:space="preserve">Fortalecimiento de las capacidades del Talento Humano en el acceso y uso de la oferta actual de información pública de salud y de otros sectores.  </t>
  </si>
  <si>
    <t xml:space="preserve">Fortalecimiento de las capacidades del Talento Humano para la generación de conocimiento a través de herramientas estadísticas y cualitativas de análisis de la información.  </t>
  </si>
  <si>
    <t xml:space="preserve">Fortalecimiento de las capacidades del Talento Humano para la generación de conocimiento con enfoques diferenciales, de género y diversidad y para pueblos y comunidades étnicas.  </t>
  </si>
  <si>
    <t xml:space="preserve">Fortalecimiento de las capacidades del Talento Humano en la implementación de estrategias para la generación de conocimiento de las condiciones de salud de la población y sus determinantes tales como observatorios, ASIS, unidades de análisis, seminarios, entre otras.  </t>
  </si>
  <si>
    <t xml:space="preserve">Fortalecer el papel de la Comisión Intersectorial para el Desarrollo y Producción de Tecnologías Estratégicas en Salud (CIDPTES) como ente de gobernanza que guíe las acciones que lleven a Colombia a convertirse en un centro de desarrollo y producción de TES, a través de la articulación de las propuestas que, desde los diferentes sectores (gobierno, industria, academia y sociedad), puedan aportar para este fin.    </t>
  </si>
  <si>
    <t xml:space="preserve">Fomentar la inversión en investigación, desarrollo, innovación (I+D+i) y producción local de TES.  </t>
  </si>
  <si>
    <t xml:space="preserve">Caracterización del talento humano en salud pública  </t>
  </si>
  <si>
    <t xml:space="preserve">Fortalecimiento de las capacidades institucionales y sociales para la gestión territorial de la salud pública, en el marco de la Estrategia Nacional de Formación Territorial, Intercultural de Atención Primaria en Salud, Salud Pública y Salud Colectiva.  </t>
  </si>
  <si>
    <t xml:space="preserve">Fortalecimiento de la gobernanza sanitaria por medio del acompañamiento regional y la consolidación de alianzas académicas en los territorios formadores del THS  </t>
  </si>
  <si>
    <t>Desarrollo de las capacidades en el Talento Humano en Salud para la identificación, diagnóstico y prevención de los riesgos relacionados con la ocupación</t>
  </si>
  <si>
    <t xml:space="preserve">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  </t>
  </si>
  <si>
    <t xml:space="preserve">Planificación con enfoque territorial la educación continua del THS con énfasis en territorio, territorialidad, interculturalidad en salud, atención primaria en salud, salud pública y salud colectiva  </t>
  </si>
  <si>
    <t xml:space="preserve">Desarrollo de metodologías pedagógicas específicas para la salud pública  </t>
  </si>
  <si>
    <t xml:space="preserve">Fortalecimiento del desarrollo de capacidades en el Talento Humano en Salud para la identificación, diagnóstico y prevención de los riesgos relacionados con la ocupación.  </t>
  </si>
  <si>
    <t>Concertación de los mínimos de formación del THS y las prácticas pedagógicas a nivel técnico, tecnológico, universitaria, posgradual y formación de formadores con relación a: territorio, territorialidad, interculturalidad en salud, atención primaria en salud, salud pública y salud colectiva.</t>
  </si>
  <si>
    <t>Planificación con enfoque territorial la educación continua del THS con énfasis en territorio, territorialidad, interculturalidad en salud, atención primaria en salud, salud pública y salud colectiva</t>
  </si>
  <si>
    <t>Desarrollo de metodologías pedagógicas específicas para la salud pública</t>
  </si>
  <si>
    <t>Fortalecimiento del desarrollo de capacidades en el Talento Humano en Salud para la identificación, diagnóstico y prevención de los riesgos relacionados con la ocupación.</t>
  </si>
  <si>
    <t xml:space="preserve">Definición de estrategias territoriales e intersectoriales para la mejora de la disponibilidad y distribución del THS con énfasis en los que realizan acciones y gestión de la salud pública  </t>
  </si>
  <si>
    <t xml:space="preserve">Implementación de acciones intersectoriales con enfoque territorial para la integración de incentivos y mecanismos de retención del THS en el marco del trabajo digno y decente, incluyendo el TH de salud ambiental  </t>
  </si>
  <si>
    <t xml:space="preserve">Avance en la protección del talento humano en contexto de crisis humanitaria  </t>
  </si>
  <si>
    <t xml:space="preserve">Gestión de la apertura territorial de las Instituciones de Educación del THS con los actores de la región para ser parte de la transformación requerida a escala mayor: con prácticas académicas y participación de las comunidades  </t>
  </si>
  <si>
    <t>metas</t>
  </si>
  <si>
    <t>DESCRIPCION_METAS_ESTRATEGICAS_2024</t>
  </si>
  <si>
    <t xml:space="preserve">A 2031 el 100 % de las Entidades Territoriales del orden departamental, distrital y municipal han desarrollado procesos de ajuste institucional para el fortalecimiento de las capacidades de la autoridad sanitaria y la apropiación territorial del modelo de salud basado en la atención primaria.  </t>
  </si>
  <si>
    <t xml:space="preserve">A 2031 el 100% de las Entidades Territoriales del orden departamental, distrital y municipal desarrollan mecanismos para el fortalecimiento de la rectoría en salud en su territorio, conforme a las competencias establecidas.  </t>
  </si>
  <si>
    <t xml:space="preserve">A 2031 el 100% de las Entidades Territoriales del orden departamental, distrital y municipal garantizan el derecho a la participación social de acuerdo con las competencias establecidas en la política de participación social en salud.  </t>
  </si>
  <si>
    <t xml:space="preserve">A 2031 el 100% de las Entidades territoriales departamentales y distritales contaran con una participación de organizaciones de base comunitaria y estructuras o formas de cuidado provenientes de saberes populares, tradiciones culturales, y saberes propios de pueblos y comunidades étnicas como parte de la red integral e integrada territorial de salud según disposiciones del Ministerio de Salud y protección Social.   </t>
  </si>
  <si>
    <t xml:space="preserve">A 2031 el 100% de los escenarios de participación existentes en los departamentos, distritos y municipios   inciden en la gestión y la toma de decisiones en la inversión pública del sector salud y la garantía del derecho fundamental a la salud.  </t>
  </si>
  <si>
    <t xml:space="preserve">A 2031 el 100% de entidades territoriales Departamentales, Distritales y Municipales que tienen en su territorio pueblos y comunidades indígenas, comunidades negras, afrocolombianas, raizales y palenqueras y pueblo Rrom han establecido acuerdos para la garantía del derecho fundamental a la salud y la respuesta a las necesidades de la salud propia e intercultural.  </t>
  </si>
  <si>
    <t xml:space="preserve">A 2031 el 100% de entidades territoriales Departamentales, Distritales y Municipales que tienen en su territorio pueblos y comunidades indígenas, comunidades negras, afrocolombianas, raizales y palenqueras y pueblo Rrom integran en sus planes territoriales de salud los acuerdos resultantes para la garantía del derecho fundamental a la salud y la respuesta a las necesidades de la salud propia e intercultural.  </t>
  </si>
  <si>
    <t xml:space="preserve">A 2031 el 100% de entidades territoriales Departamentales, Distritales y Municipales han implementado la Estrategia de Transversalización del Enfoque de Género en la Planeación Integral en Salud.  </t>
  </si>
  <si>
    <t xml:space="preserve">A 2031 el 100% de los espacios e instancias intersectoriales incluyen en sus planes de acción la transversalización de los enfoques de pueblos y comunidades, género y diferencial e integran los sistemas de conocimiento propio de los pueblos y comunidades étnicas.  </t>
  </si>
  <si>
    <t xml:space="preserve">A 2031 el 100% de los Gobiernos departamentales, distritales y municipales lideran el desarrollo de estrategias para el reconocimiento de contextos de desventaja social, étnica y de género y la generación de respuestas intersectoriales.  </t>
  </si>
  <si>
    <t xml:space="preserve">A 2031 el 100% las entidades territoriales Departamentales, Distritales han implementado las medidas de atención para la atención a las mujeres víctimas de violencia de género.  </t>
  </si>
  <si>
    <t xml:space="preserve">A 2031 el 100% las entidades territoriales Departamentales, Distritales y Municipales han adoptado la Política de Salud Plena para las Mujeres que Garantice el Goce Pleno de sus Derechos.  </t>
  </si>
  <si>
    <t xml:space="preserve">A 2031 de entidades territoriales Departamentales, Distritales y Municipales han adoptado los Lineamientos para la Superación de Barreras de Acceso y Atención para el Ejercicio del Derecho a la Salud de las Personas OSIGD-LGBTI.  </t>
  </si>
  <si>
    <t xml:space="preserve">A 2031 de entidades territoriales Departamentales, Distritales y Municipales han adoptado la Estrategia Sectorial de Lucha Contra la Trata.  </t>
  </si>
  <si>
    <t xml:space="preserve">A 2031 los Centros de Atención Socio-sanitaria para personas habitantes de la calle, personas mayores, mujeres víctimas de violencia, se encuentran inscritos en el registro de entidades prestadores de servicios socio-sanitarios-REPSO.  </t>
  </si>
  <si>
    <t>A 2031 los Centros de Larga Estancia cuentan con estándares mínimos de funcionamiento para la garantía de los derechos de las personas mayores.</t>
  </si>
  <si>
    <t xml:space="preserve">A 2031 las entidades territoriales implementan el Plan de Atención Sectorial a Población Migrante Colombianos retornados y comunidades de acogida.  </t>
  </si>
  <si>
    <t xml:space="preserve">A 2031, el 100% de las entidades territoriales implementan la estrategia de Rehabilitación Basada en Comunidad (RBC) en los territorios  </t>
  </si>
  <si>
    <t xml:space="preserve">A 2031 el 100% de los Departamentos, Distritos y Municipios del País integran en su Planes de Desarrollo Territoriales estrategias para afectar de manera positiva los determinantes sociales de la salud en sus territorios.    </t>
  </si>
  <si>
    <t xml:space="preserve">A 2031 las Entidades Municipales, Departamentales y Distritales responden a las necesidades en salud de la población con participación de los actores estratégicos del territorio.  </t>
  </si>
  <si>
    <t>A 2031 el 80% de las necesidades en salud de la población Colombiana se resuelven en el nivel primario de atención en salud</t>
  </si>
  <si>
    <t xml:space="preserve">A 2031 se fortalecerá por lo menos el 50 % de la infraestructura pública en salud que se identifique y priorice para incrementar la oferta equitativa de servicios de baja, mediana y alta complejidad fortaleciendo la atención primaria en salud.  </t>
  </si>
  <si>
    <t xml:space="preserve">A 2031 el 100% de los Departamentos y Distritos tendrán en operación una red integral e integrada territorial de salud – RIITS conforme al modelo de salud preventivo, predictivo y resolutivo basado en la Atención Primaria en Salud – APS  </t>
  </si>
  <si>
    <t xml:space="preserve">A 2031 operarán en el territorio nacional el 100% de los equipos básicos interdisciplinarios proyectados con base en las dinámicas poblacionales y territoriales para el fortalecimiento del modelo de salud basado en la atención primaria.  </t>
  </si>
  <si>
    <t xml:space="preserve">A 2031 los servicios de salud de mediana y alta complejidad han mejorado   la eficiencia, efectividad y oportunidad de la atención en salud como dimensiones de la calidad en el marco del Modelo de Salud Preventivo, Predictivo y Resolutivo.   </t>
  </si>
  <si>
    <t xml:space="preserve">A 2031 se establecerán en el 100% de los Departamentos y Distritos, sistemas de alerta temprana para la identificación del riesgo por el cambio climático y la posible vulnerabilidad de la población desde un enfoque territorial.  </t>
  </si>
  <si>
    <t xml:space="preserve">A 2031 se fortalecerán en el 100% de los Departamentos y Distritos, las capacidades de los profesionales del sector salud en lo relacionado con los posibles efectos de la variabilidad y el cambio climático.  </t>
  </si>
  <si>
    <t xml:space="preserve">A 2031 se incorporará en el 100% de los Departamentos y Distritos, el Plan de gestión integral de riesgos de emergencias y desastres en salud (PGIRED)  </t>
  </si>
  <si>
    <t xml:space="preserve">A 2031 se fortalecerá en el 100% de los territorios la apropiación social del conocimiento en salud pública y el desarrollo de investigaciones que den respuesta a las necesidades en salud de cada territorio  </t>
  </si>
  <si>
    <t xml:space="preserve">A 2031 se fortalecerán en el 100% de los Departamentos y Distritos las capacidades técnicas y de investigación en salud pública del personal de salud.  </t>
  </si>
  <si>
    <t xml:space="preserve">A 2031 en el 100% de los departamentos y distritos se fortalecerá la generación, recuperación y divulgación de conocimientos científicos, conocimientos tradicionales y saberes ancestrales.  </t>
  </si>
  <si>
    <t xml:space="preserve">A 2031 estarán en producción el 80 % de las Tecnologías Estratégicas en Salud (TES) para enfermedades desatendidas, huérfanas, tropicales, y transmitidas por vectores, entre otras priorizadas.  </t>
  </si>
  <si>
    <t xml:space="preserve">A 2031 se logrará el abastecimiento del 80% de las tecnologías estratégicas en salud de difícil consecución.  </t>
  </si>
  <si>
    <t xml:space="preserve">Aumentar la densidad a 44,5 profesionales de la salud por 10.000 habitantes en municipios con alta dispersión descritos en la resolución 2809 de 2022  </t>
  </si>
  <si>
    <t xml:space="preserve">Reducir a la mitad la brecha de ingresos entre profesionales de la salud que realizan actividades en municipios con alta dispersión con respecto a zonas urbanas y entre los géneros.  </t>
  </si>
  <si>
    <t xml:space="preserve">Reducir en un 50% la brecha territorial del THS entre áreas urbanas y rurales  </t>
  </si>
  <si>
    <t xml:space="preserve">Incrementar al doble el número de cargos de planta de las Entidades territoriales de orden departamental, distritales y municipales contribuyendo al fortalecimiento de la autoridad sanitaria y la salud pública  </t>
  </si>
  <si>
    <t xml:space="preserve">Incrementar al doble el número de cargos de planta para el Talento Humano en Salud que realiza la prestación de los servicios de salud en las Empresas Sociales del Estado  </t>
  </si>
  <si>
    <t xml:space="preserve">Se contará con al menos un promotor de salud por cada Equipo Básico de Salud reconocidos por las comunidades, formados y vinculados en el marco del fortalecimiento del Modelo de Salud basado en la Atención Primaria en Salud.  </t>
  </si>
  <si>
    <t xml:space="preserve">Lograr que el 100% de las secretarias de salud Departamentales y Distritales establezcan una estructura organizacional para la planificación y gestión estratégica del THS  </t>
  </si>
  <si>
    <t xml:space="preserve">Implementación del 100% de los acuerdos regionales para la definición de los mínimos de formación del THS, enfoques pedagógicos con énfasis en la educación interprofesional y practicas formativos acordes con realidades y necesidades de las poblaciones en el marco de la Estrategia Nacional de Formación territorial, Intercultural de APS, salud pública y salud colectiva.  </t>
  </si>
  <si>
    <t>COD_FUENTE_RECURSOS_2024</t>
  </si>
  <si>
    <t>NOMBRE_FUENTE_RECURSOS_2024</t>
  </si>
  <si>
    <t>sgp</t>
  </si>
  <si>
    <t>transferecias nacionales</t>
  </si>
  <si>
    <t>recusros propios</t>
  </si>
  <si>
    <t>coljuegos</t>
  </si>
  <si>
    <t>regalías</t>
  </si>
  <si>
    <t>servicios de laboratorio</t>
  </si>
  <si>
    <t>cooperación internacional</t>
  </si>
  <si>
    <t>componente</t>
  </si>
  <si>
    <t>SALUD PÚBLICA</t>
  </si>
  <si>
    <t>REGIMEN SUBSIDIADO</t>
  </si>
  <si>
    <t>SUBCUENTA DE PRESTACIÓN DE SERVICIOS DE SALUD EN LO NO CUBIERTO CON SUBSIDIOS A LA DEMANDA</t>
  </si>
  <si>
    <t>fuente recursos</t>
  </si>
  <si>
    <t>SISTEMA GENERAL DE PARTICIPACIONES - SALUD PÚBLICA</t>
  </si>
  <si>
    <t>SISTEMA GENERAL DE PARTICIPACIONES - SALUD PÚBLICA - RECURSOS NO COMPROMETIDOS DE VIGENCIAS ANTERIORES</t>
  </si>
  <si>
    <t>SISTEMA GENERAL DE PARTICIPACIONES - SALUD PÚBLICA - RENDIMIENTOS FINANCIEROS</t>
  </si>
  <si>
    <t>TRANSFERENCIAS NACIONALES ETV</t>
  </si>
  <si>
    <t>TRANSFERENCIAS NACIONALES LEPRA</t>
  </si>
  <si>
    <t xml:space="preserve">TRANSFERENCIAS NACIONALES TBC </t>
  </si>
  <si>
    <t>TRANSFERENCIAS NACIONALES OTROS ACCIONES EN SALUD PUBLICA</t>
  </si>
  <si>
    <t>INGRESOS VENTA DE SERVICIOS LABORATORIO DE SALUD PÚBLICA</t>
  </si>
  <si>
    <t>RECURSOS PROPIOS</t>
  </si>
  <si>
    <t xml:space="preserve">INGRESOS CORRIENTES DE LIBRE DESTINACIÓN </t>
  </si>
  <si>
    <t>RECURSOS DEL BALANCE DIFERENTES AL SGP SALUD PÚBLICA</t>
  </si>
  <si>
    <t xml:space="preserve">OTROS RECURSOS </t>
  </si>
  <si>
    <t>SISTEMA GENERAL DE PARTICIPACIONES REGIMEN SUBSIDIADO</t>
  </si>
  <si>
    <t>RECURSOS DEL BALANCE DEL SISTEMA GENERAL DE PARTICIPACIONES REGIMEN SUBSIDIADO</t>
  </si>
  <si>
    <t>RENDIMIENTOS FINANCIEROS DEL SISTEMA GENERAL DE PARTICIPACIONES REGIMEN SUBSIDIADO</t>
  </si>
  <si>
    <t>RENTAS CEDIDAS</t>
  </si>
  <si>
    <t>RECURSOS DEL BALANCE DEL RÉGIMEN SUBSIDIADO</t>
  </si>
  <si>
    <t>CAJAS DE COMPENSACIÓN FAMILIAR. (ARTÍCULO 217, LEY 100 DE 1993)</t>
  </si>
  <si>
    <t>ADRES</t>
  </si>
  <si>
    <t>OTROS RECURSOS DE LA NACIÓN</t>
  </si>
  <si>
    <t>OTROS RECURSOS</t>
  </si>
  <si>
    <t>SISTEMA GENERAL DE PARTICIPACIONES - PNA</t>
  </si>
  <si>
    <t>RECURSOS DESTINADOS POR LA LEY 1608 DE 2013</t>
  </si>
  <si>
    <t xml:space="preserve">RECURSOS EXCEDENTES DE FONPET – LOTTO EN LÍNEA (DECRETO 728 DE 2013) </t>
  </si>
  <si>
    <t xml:space="preserve">RECURSOS DEL BALANCE PRESTACIÓN DE SERVICIOS DE SALUD </t>
  </si>
  <si>
    <t>Urbano</t>
  </si>
  <si>
    <t>Rural</t>
  </si>
  <si>
    <t>Secretaria General y de Gobierno</t>
  </si>
  <si>
    <t xml:space="preserve">Incrementar al 60% el grado de satisfacción del usuario en atención y prestación de servicios </t>
  </si>
  <si>
    <t>Garantizar  el funcionamiento de la secretaria de salud con talento humano</t>
  </si>
  <si>
    <t xml:space="preserve">Aumentar en 2 puntos la cobertura al sistema general de seguridad social en salud en el municipio de Cajicá
</t>
  </si>
  <si>
    <t>•	Presupuestar los recursos para la cofinanciación del Régimen subsidiado en salud.
•	Articulación con la oficina del Sistema de identificación de potenciales beneficiarios de programas sociales (Sisbén) a fin de identificar a población pobre y vulnerable y sin afiliación al sistema general de seguridad social en salud (SGSSS), así como personas afiliadas al SGSSS sin caracterización Sisbén.
•	Cruzar la bases de datos única de afiliados (BDUA) del municipio, con otras bases de datos municipales.
•	Caracterización de trabajadores formales en el Municipio como estrategia para evitar la evasión y elusión en la cotización al régimen contributivo.</t>
  </si>
  <si>
    <t>Garantizar anualmente la atención de urgencias a la población no afiliada PNA residente en el municipio de Cajicá, de acuerdo a la normatividad anual vigente</t>
  </si>
  <si>
    <t>•	Atención en salud a la población Pobre no asegurada en salud de acuerdo a lo establecido en el acuerdo 029 de 2011 y la Resolución 5521 de 2013, Decreto 762 de 2017 y Circular 025 de 2017, garantizando el acceso primario a los servicios del plan de beneficios en salud (PBS).
•	Convenio de desempeño con la ESE Hospital Profesor Jorge Cavelier que garantice el pago de los recursos de oferta.</t>
  </si>
  <si>
    <t>Gestionar 2 procesos de fortalecimiento a las familias con personas en condición de discapacidad y enfermedades crónicas.</t>
  </si>
  <si>
    <t>•	Realizar un contrato interadministrativo para la expedición de certificados de discapacidad, de acuerdo con la normatividad vigente resoluciones 113 de 2020, 1239 de 2022 y aquellas que las sustituyan o modifique.
•	Desarrollar el programa ruta saludable con residentes del Municipio que presentan enfermedades de Alto Costo, Enfermedades Crónicas, Huérfanas, situación de discapacidad, gestantes de alto riesgo y/o en condición de vulnerabilidad social o económica certificada.</t>
  </si>
  <si>
    <t xml:space="preserve">Incrementar al 60% el grado de satisfacción del usuario en atención y prestación de servicios    </t>
  </si>
  <si>
    <t>•	Fortalecimiento operacional y financiero a la ESE Hospital Profesor Jorge Cavelier.
•	Evaluación de la ESE Hospital Profesor Jorge Cavelier garantizando mantener la descentralización de salud y disminuir el riesgo. Apoyar a la ESE Hospital Profesor Jorge Cavelier para mantener la descentralizacion.</t>
  </si>
  <si>
    <t>Mantener en 0 la transmisión del virus de la rabia en humanos</t>
  </si>
  <si>
    <t>•	Vacunación antirrábica y desarrollo de acciones transversales en el marco de la política publica de bienestar y protección animal.
•	Fortalecimiento del talento humano en salud para acciones de vigilancia y atención a zoonosis.</t>
  </si>
  <si>
    <t>Fortalecer anualmente el talento humano de los equipos territoriales interdisciplinarios proyectados con base en las dinámicas poblacionales y territoriales para el fortalecimiento del modelo de salud basado en la atención primaria- APS</t>
  </si>
  <si>
    <t>•	Adaptación de equipos territoriales de acuerdo con las dinámicas y necesidades de la población y sus micro territorios
•	Conformación y operación de equipos básicos de salud o equipos de salud territoriales.
•	Redistribución de competencias del talento humano en salud basado en atención primaria en salud.
•	monitoreo, seguimiento y evaluación del desempeño y resultados en salud de las redes integrales e integradas territoriales de salud – RIITS.</t>
  </si>
  <si>
    <t xml:space="preserve">Mantener la tasa de mortalidad por lesiones autoinfligidas intencionalmente (suicidios) por debajo de 2*100.000 habitantes
</t>
  </si>
  <si>
    <t>•	Implementar la política pública de salud mental. 
•	Desarrollar en las instituciones educativas las zonas de orientación escolar ZOE.
•	Desarrollo de capacidades con los psico orientadores de las instituciones educativas publicas</t>
  </si>
  <si>
    <t>Mantener por debajo de 17 la tasa de fecundidad en adolescentes de 15-19 por cada 1.000 mujeres</t>
  </si>
  <si>
    <t>•	"escuela de salud sexual para padres y educadores" 
•	Incrementar acciones innovadoras de educación y comunicación en salud sexual y reproductiva, en adolescentes y jóvenes.</t>
  </si>
  <si>
    <t>Aumentar al 90% la cobertura de vacunación con triple viral (SRP) refuerzo de 18 meses en niños y niñas</t>
  </si>
  <si>
    <t>Articulación de las entidades promotoras de salud EPS, las tres instituciones prestadoras de salud IPS de vacunación de regular: San roque, Colsubsidio y Hospital profesor Jorge Cavelier para fortalecer el programa ampliado de inmunizaciones en armonía con el modelo predictivo y resolutivo.</t>
  </si>
  <si>
    <t>Alcanzar al 100% el tratamiento exitoso en pacientes con diagnóstico de tuberculosis</t>
  </si>
  <si>
    <t>Articulacion intersectorial para garantizar el tratamiento a personas diagnosticadas con tuberculosis.</t>
  </si>
  <si>
    <t>Mantener en menos del 4% la desnutrición aguda en menores de 5 años</t>
  </si>
  <si>
    <t xml:space="preserve">•	Monitoreo constante al sistema de vigilancia alimentario y nutricional garantizando la canalización efectiva de niños y niñas menores de 5 años con desnutrición.
•	Apoyar técnicamente a las instituciones prestadoras de salud en el manejo Integral de la desnutrición aguda (MIDA) en menores de 5 años 
•	Apoyar técnicamente a la empresa social del estado hospital profesor Jorge Cavelier     en su proceso de hacia la certificación como Institución Amiga de la Mujer y la Infancia con enfoque Integral (IAMII) articulado a las Rutas Integrales de Atención en Salud (RIAS). </t>
  </si>
  <si>
    <t>Aumentar en 2 puntos porcentuales el índice  de masa corporal adecuado en los adultos entre 18 y 64 años</t>
  </si>
  <si>
    <t>Implementar la estrategia ciudades entornos y ruralidades saludables y sostenibles generando espacios de concertación intersectorial y transectorial.</t>
  </si>
  <si>
    <t>Mantener en 0 la razón de mortalidad materna</t>
  </si>
  <si>
    <t xml:space="preserve">•	Evaluación y seguimiento continuo a la ruta integral de atención materno perinatal.
•	Fortalecimiento de la estrategia PARE - Plan de Aceleración para la Reducción de la mortalidad materna </t>
  </si>
  <si>
    <t>Mantener en menos de 8 la tasa de mortalidad en menores de 5 años</t>
  </si>
  <si>
    <t>•	Desarrollo de la estrategia de atención a las enfermedades prevalentes de la infancia (AIEPI)
•	Desarrollo de acciones transversales para favorecer los determinantes sociales en la primera infancia</t>
  </si>
  <si>
    <t>Lograr que el 60% de los profesionales de salud oral habilitados en el municipio realicen reportes a la Secretaría de Salud de su población atendida.</t>
  </si>
  <si>
    <t>•	Asistencia técnica y desarrollo de capacidades para lograr recolección de información que permita realizar el perfil de salud oral en el municipio.
•	Realizar un convenio de gestión con la institución universitaria colegios de Colombia (UNICOC), para el desarrollo de actividades de promoción de la salud oral en la primera infancia, adolescentes y adulto mayor.</t>
  </si>
  <si>
    <t xml:space="preserve">
Implementar 1 estrategia de generación del conocimiento de las condiciones de salud de la población y sus determinantes durante el cuatrienio.</t>
  </si>
  <si>
    <t>•	Articulación con la secretaria de desarrollo social en el avance y formulación del observatorio social
•	Identificar y actualizar indicadores en salud que den cuenta de los procesos de salud enfermedad de la población.
•	Seguimiento a planes de acción y políticas publicas municipales en las cuales la secretaria de salud tenga indicadores
•	Seguimiento al fondo local de salud</t>
  </si>
  <si>
    <t>Implementar en un 40% las estrategias planteadas de la Gestión del Riesgo de Desastres en salud de acuerdo al plan decenal de salud pública.</t>
  </si>
  <si>
    <t xml:space="preserve">
•	Incorporación del plan de gestión integral del riesgo de emergencias y desastres (PGIRED) dentro del marco del plan municipal de gestión del riesgo y la Estrategia municipal de respuesta a emergencias (EMRE).
•	Participación en las instancias de orientación y coordinación del Sistema Nacional de Gestión del Riesgo de Desastres, e incorporar las acciones del sector salud en los instrumentos de planificación, tales cómo, Planes de Gestión del Riesgo y Estrategias de Respuesta a Emergencias.
•	Información, educación y comunicación - IEC para el fortalecimiento del proceso de gestión integral de riesgos de la urgencia, emergencia y desastres</t>
  </si>
  <si>
    <t xml:space="preserve">Desarrollar anualmente el programa de atención psicosocial y salud integral de las victimas (PAPSIVI) </t>
  </si>
  <si>
    <t>Desarrollar el programa de atención psicosocial y salud integral de las victimas (PAPSIVI), para beneficiar las 2.262 víctimas caracterizadas en el municipio con recursos propios.</t>
  </si>
  <si>
    <t>Conformación, actualización y permanencia en el tiempo de los sistemas de participación en salud de acuerdo con la normatividad vigente</t>
  </si>
  <si>
    <t>•	Conformación de redes y alianzas de cooperación con las secretarias de Salud de sabana centro.
•	Desarrollar el “todos somos salud con calidad” encaminado a la articulación de todos los actores del sector salud para brindar oportunidad, acceso y calidad de los servicios de salud en sabana centro
•	Fortalecimiento de las redes integrales e integradas de los servicios de salud en sabana centro.</t>
  </si>
  <si>
    <t xml:space="preserve">•	Realizar anualmente fortalecimientos de equipamiento, dotaciones y/o insumos necesarios para el cumplimiento de funciones por parte de la secretaria de salud.
</t>
  </si>
  <si>
    <t>Garantizar la certificación sanitaria anual expedida mediante el sistema de información de la vigilancia de la calidad del agua para el consumo humano SIVICAP de dominio del instituto nacional de salud</t>
  </si>
  <si>
    <t>Articulacion con la empresa de servicios publicos de Cajicá EPC en el proceso de garantia a la calidad del agua para el consumo humano, inspeccion vigilancia sanitaria y control a traves de monitoreos a la red y en puntos estrategicos.</t>
  </si>
  <si>
    <t>Garantizar al 100% los procesos de educación, inspección vigilancia y control sanitaria a los establecimientos visitados que lo requieran.</t>
  </si>
  <si>
    <t>• Levantar el censo de establecimientos en articulación con la secretaria de desarrollo económico.
• Realizar visitas de inspección vigilancia y control sanitario a los establecimientos abiertos al público para minimizar 
• Realizar alianzas estratégicas con universidades para fortalecer los conocimientos de las personas con establecimientos de comercio.
• Realizar alianzas estratégicas con cámara y comercio para caracterizar establecimientos y brindar procesos de capacitación y desarrollo de capacidades.</t>
  </si>
  <si>
    <t>•	 Realizar asistencia tecnica y seguimiento al programa de mejoramiento a la calidad (PAMEC) de la ESE Hospital Profesor Jorge Cavelier.                                                                             Búsqueda activa de prestadores de servicios de salud
•	Formación y capacitación a prestadores de servicios de salud 
•	Estrategia de incentivos a la excelencia y calidad en la prestación de servicios de salud.
•	Asistencia técnica constante a prestadores de servicios de salud en procesos de habilitación, gestión integral de residuos hospitalarios (PGIRH) y en el sistema de información y atención al usuario (SIAU). riesgos en salud.
•	Desarrollar simposio de calidad y concurso de Rankin en el marco del sistema obligatorio de la garantía de calidad (SOGCS)</t>
  </si>
  <si>
    <t>•	Aumentar del talento humano propio de la auditoria, y ejercer vigilancia, control y seguimiento estricto para el cumplimiento de los planes de mejoramiento por parte de las entidades promotoras de salud.
•	Desarrollar el “todos somos salud con calidad” mesas de trabajo mensuales con las entidades promotoras de salud (EPS).</t>
  </si>
  <si>
    <t xml:space="preserve">6. Cajicá Saludable </t>
  </si>
  <si>
    <t>32. Nómina Salud</t>
  </si>
  <si>
    <t>33. Aseguramiento</t>
  </si>
  <si>
    <t xml:space="preserve">34. Salud Pública </t>
  </si>
  <si>
    <t>35. Inspección, vigilancia y control</t>
  </si>
  <si>
    <t>GESTION DE LAS ACCIONES DE INSPECCION, VIGILANCIA Y CONTROL DE LA AUTORIDAD SANITARIA EN EL MUNICIPIO DE CAJICA. BPIN 2024251260038</t>
  </si>
  <si>
    <t xml:space="preserve">159. Garantizar al 100% el funcionamiento de la Secretaria de Salud con el pago de la nomina de personal </t>
  </si>
  <si>
    <t xml:space="preserve"> Desarrollo institucional y sectorial para el ejercicio de la autoridad sanitaria</t>
  </si>
  <si>
    <t>NOMINA</t>
  </si>
  <si>
    <t>NUMERO</t>
  </si>
  <si>
    <t>2.3.2.1903025-2024251260038-2.3.1.01.01.001.01</t>
  </si>
  <si>
    <t>1.2.1.0.00 - INGRESOS CORRIENTES DE LIBRE DESTINACION</t>
  </si>
  <si>
    <t>DESARROLLO DEL ASEGURAMIENTO INTEGRAL EN EL MUNICIPIO DE CAJICA  BPIN 2024251260036</t>
  </si>
  <si>
    <t xml:space="preserve">160. Garantizar al 100% anual la cobertura y el aseguramiento al Régimen Subsidiado de la población focalizada </t>
  </si>
  <si>
    <t>REALIZAR EL RECONOCIMIENTO Y GIRO DE LA LMA DEL RÉGIMEN SUBSIDIADO</t>
  </si>
  <si>
    <t>2.3.2.1906044-2024251260036-2.3.2.02.02.007-160-1.2.1.0.00</t>
  </si>
  <si>
    <t>2.3.2.1906044-2024251260036-2.3.2.02.02.007-160-1.2.3.2.28</t>
  </si>
  <si>
    <t>1.2.3.2.28 - DERECHOS POR LA EXPLOTACION JUEGOS DE SUERTE Y AZAR</t>
  </si>
  <si>
    <t>2.3.2.1906044-2024251260036-2.3.2.02.02.007-160-1.2.3.3.06</t>
  </si>
  <si>
    <t>1.2.3.3.06-DIFERENTES DE SUBVENCIONES CON DESTINACION ESPECIFICA LEGAL</t>
  </si>
  <si>
    <t>2.3.2.1906044-2024251260036-2.3.2.02.02.007-160-1.2.3.3.07</t>
  </si>
  <si>
    <t>1.2.3.3.07-SISTEMA GENERAL DE SEGURIDAD SOCIAL EN SALUD - OTROS RECURSOS ADMINISTRADOS POR ADRES</t>
  </si>
  <si>
    <t>2.3.2.1906044-2024251260036-2.3.2.02.02.007-160-1.2.4.2.01</t>
  </si>
  <si>
    <t>1.2.4.2.01-SGP-SALUD-REGIMEN SUBSIDIADO</t>
  </si>
  <si>
    <t>2.3.2.1906044-2024251260036-2.3.2.02.02.007-160-1.3.2.2.05</t>
  </si>
  <si>
    <t>1.3.2.2.05-R.F. SGP - SALUD-REGIMEN SUBSIDIADO</t>
  </si>
  <si>
    <t>2.3.2.1906044-2024251260036-2.3.2.02.02.007-160-1.3.2.3.01</t>
  </si>
  <si>
    <t>1.3.2.3.01-R.F. DISTINTOS AL SGP</t>
  </si>
  <si>
    <t>TRANSFERENCIA TASA DE LA SUPERSALUD 0,4%</t>
  </si>
  <si>
    <t>2.3.2.1906044-2024251260036-2.3.8.03-160-1.2.3.3.07</t>
  </si>
  <si>
    <t>161. Garantizar 1 convenio anual con la ESE Hospital Profesor Jorge Cavelier para la atención de la población no afiliada PNA</t>
  </si>
  <si>
    <t>Desarrollo institucional y sectorial para el ejercicio de la autoridad sanitaria</t>
  </si>
  <si>
    <t>PRESTAR SERVICIOS DE SALUD DE PRIMER NIVEL DE COMPLEJIDAD A LA POBLACIÓN VULNERABLE NO ASEGURADA EN SALUD RESIDENTE EN EL MUNICIPIO DE CAJICA SEGÚN NORMATIVIDAD VIGENTE</t>
  </si>
  <si>
    <t>2.3.2.1906004-2024251260036-2.3.2.02.02.009-161-1.2.1.0.00</t>
  </si>
  <si>
    <t>2.3.2.1906004-2024251260036-2.3.2.02.02.009-161-1.3.2.2.07</t>
  </si>
  <si>
    <t>1.3.2.2.07 -R.F. SGP - SALUD-PRESTACION DEL SERVICIO DE SALUD</t>
  </si>
  <si>
    <t>162. Realizar 1 convenio de desempeño con la ESE Hospital Profesor Jorge Cavelier que garantice el pago de los recursos de oferta</t>
  </si>
  <si>
    <t xml:space="preserve">SUBSIDIO A LA OFERTA - SERVICIOS DE SALUD DE LA E.S.E. HOSPITAL PROFESOR JORGE CAVELIER TRANSFERENCIA DE RECURSOS DEL SISTEMA GENERAL DE PARTICIPACIONES (SGP) - </t>
  </si>
  <si>
    <t>2.3.2.1906035-2024251260036-2.3.3.01.02.005-162-1.2.4.2.04</t>
  </si>
  <si>
    <t>1.2.4.2.04- SGP-SALUD-SUBSIDIO A LA OFERT</t>
  </si>
  <si>
    <t>FORTALECIMIENTO DE LAS ACCIONES DE SALUD PUBLICA Y SUS LINEAS OPERATIVAS EN EL MUNICIPIO DE CAJICA BPIN 2024251260037</t>
  </si>
  <si>
    <t>163. Garantizar la expedición del 100% de certificados de discapacidad solicitados</t>
  </si>
  <si>
    <t>REALIZAR EL PROCESO DE CERTIFICACIÓN Y EL REGISTRO DE LOCALIZACIÓN Y CARACTERIZACIÓN A PERSONAS CON DISCAPACIDAD RLCPD</t>
  </si>
  <si>
    <t>2.3.2.1905040-2024251260037-2.3.2.02.02.009-163-1.2.1.0.00</t>
  </si>
  <si>
    <t>164. Ejecutar 1 programa de ruta saludable en el municipio que garantice accesibilidad a la población vulnerable</t>
  </si>
  <si>
    <t>REALIZAR DE SERVICIOS DE LOGÍSTICA - TRANSPORTE PROGRAMA RUTA SALUDABLE</t>
  </si>
  <si>
    <t>165. Realizar 1 fortalecimiento operacional y financiero a la ESE Hospital Profesor Jorge Cavelier en el cuatrienio</t>
  </si>
  <si>
    <t>PRESTAR LOS SERVICIOS A TRAVÉS DE CONVENIO - ESE HOSPITAL</t>
  </si>
  <si>
    <t>01/07/0205</t>
  </si>
  <si>
    <t>2.3.2.1906035-2024251260036-2.3.2.02.02.008-165-1.2.1.0.00</t>
  </si>
  <si>
    <t>166. Aplicar 37.805 dosis de vacunas antirrábicas a caninos y/o felinos durante el cuatrienio, y desarrollar las demás acciones contempladas dentro del plan de control de vectores</t>
  </si>
  <si>
    <t>Acuerdos sociales y comunitarios para la transformación de las inequidades en salud y la incidencia sobre los DSS en el territorio</t>
  </si>
  <si>
    <t>ADQUIRIR ELEMENTOS E INSUMOS Y SUSTANCIAS QUIMICAS PARA EL PROGRAMA DE INSPECCION, VIGILANCIA Y CONTROL SANITARIO Y DE CONTROL DE VECTORES</t>
  </si>
  <si>
    <t>2.3.2.1905026-2024251260037-2.3.2.02.02.008-166-1.2.3.2.28</t>
  </si>
  <si>
    <t xml:space="preserve">REALIZAR LAS ACCIONES DE INSPECCIÓN, VIGILANCIA Y CONTROL PARA EL CONTROL DE ENFERMEDADES DE ORIGEN ZOONÓTICO  </t>
  </si>
  <si>
    <t>2.3.2.1905026-2024251260037-2.3.2.02.02.008-166-1.2.4.2.02</t>
  </si>
  <si>
    <t>1.2.4.2.02 - SGP-SALUD-SALUD PUBLIC</t>
  </si>
  <si>
    <t xml:space="preserve">REALIZAR VISITAS DE INSPECCIÓN, VIGILANCIA Y CONTROL EN SALUD PUBLICA </t>
  </si>
  <si>
    <t>167. Aplicar el modelo de atencion primaria en salud a 3.600 personas vulnerables del municipio de Cajicá implementando la estrategia "Medicina en tu Hogar" en el marco del nuevo modelo preventivo y predictivo.</t>
  </si>
  <si>
    <t xml:space="preserve"> Cuidado de la Salud en el territorio</t>
  </si>
  <si>
    <t xml:space="preserve">REALIZAR  JORNADAS DE SALUD CON LA UNIDAD MÓVIL CON ENFOQUE DIFERENCIAL </t>
  </si>
  <si>
    <t>2.3.2.1905023-2024251260037-2.3.2.02.02.009-167-1.2.1.0.00</t>
  </si>
  <si>
    <t xml:space="preserve">DESARROLLAR LAS ACCIONES DEL PLAN DE INTERVENCIONES COLECTIVAS PIC </t>
  </si>
  <si>
    <t>2.3.2.1905023-2024251260037-2.3.2.02.02.008-167-1.2.4.2.02</t>
  </si>
  <si>
    <t>168. Formular e implementar al 100% el Plan de Acción anual de la  Política Pública Municipal de Salud Mental</t>
  </si>
  <si>
    <t>REALIZAR LAS ACCIONES DE GESTIÓN DEL RIESGO E INTERVENCIÓN EN TEMAS DE TRASTORNOS MENTALES</t>
  </si>
  <si>
    <t>2.3.2.1905015-2024251260037-2.3.2.02.02.008-168-1.2.4.2.02</t>
  </si>
  <si>
    <t>EJECUTAR ACTIVIDADES DEL SUBSISTEMA DE INTERVENCIÓN Y VIGILANCIA COMUNITARIA DE RIESGOS EN SALUD, EN TEMAS DE TRASTORNOS MENTALES</t>
  </si>
  <si>
    <t>169. Formular e implementar al 100% el Plan de Acción anual de la  Política Pública Municipal de  Salud Sexual</t>
  </si>
  <si>
    <t>DESARROLLAR LAS INTERVENCIONES INCLUIDAS EN EL MODELO DE ATENCIÓN EN SALUD DEL MUNICIPIO DE CAJICÁ RELACIONADAS CON SALUD SEXUAL Y REPRODUCTIVA.</t>
  </si>
  <si>
    <t>2.3.2.1905014-2024251260037-2.3.2.02.02.008-169-1.2.1.0.00</t>
  </si>
  <si>
    <t>2.3.2.1905014-2024251260037-2.3.2.02.02.008-169-1.2.4.2.02</t>
  </si>
  <si>
    <t>170. Implementar 1 estrategia anual para aumentar las coberturas de vacunación en la población objeto del programa ampliado de inmunizaciones</t>
  </si>
  <si>
    <t>PRESTACIÓN DE SERVICIOS DE APOYO A LA GESTIÓN EN LAS ACTIVIDADES DEL SUBSISTEMA DE INTERNACIÓN Y VIGILANCIA COMUNITARIA DE RIESGO EN SALUD, ENFERMEDADES INMUNOPREVENIBLES Y EVENTOS DE INTERÉS EN SALUD PUBLICA</t>
  </si>
  <si>
    <t>2.3.2.1905027-2024251260037-2.3.2.02.02.008-170-1.2.4.2.02</t>
  </si>
  <si>
    <t>171. Fortalecer anualmente 1 programa de tuberculosis en el municipio en el marco de la resolución 227 de 2020</t>
  </si>
  <si>
    <t>DESARROLLAR LAS INTERVENCIONES INCLUIDAS EN EL MODELO DE ATENCIÓN EN SALUD DEL MUNICIPIO DE CAJICÁ RELACIONADAS CON TUBERCULOSIS.</t>
  </si>
  <si>
    <t>172. Cumplir al 100% el plan de acción anual de Seguridad Alimentaria y Nutricional (SAN)</t>
  </si>
  <si>
    <t>DESARROLLAR LAS ACTIVIDADES DE   SEGURIDAD ALIMENTARIA Y NUTRICIONAL.</t>
  </si>
  <si>
    <t>2.3.2.1905015-2024251260037-2.3.2.02.02.008-172-1.2.1.0.00</t>
  </si>
  <si>
    <t>2.3.2.1905015-2024251260037-2.3.2.02.02.008-172-1.2.4.2.02</t>
  </si>
  <si>
    <t>173. Implementar en el municipio de Cajicá 1 estrategia de ciudades, entornos, ruralidades saludables y sustentables (CERSS).</t>
  </si>
  <si>
    <t>APOYAR LA ARTICULACIÓN DE ACCIONES INTER Y TRASNSECTORIALES DENTRO DEL PROCESO DE IMPLEMENTACIÓN DE LA ESTRATEGIA CIUDADES, ENTORNOS, RURALIDADES, SALUDABLES Y SUSTENTABLES (CERSS)</t>
  </si>
  <si>
    <t>2.3.2.1905015-2024251260037-2.3.2.02.02.008-173-1.2.1.0.00</t>
  </si>
  <si>
    <t>DESARROLLAR LAS INTERVENCIONES INCLUIDAS EN EL MODELO DE ATENCIÓN EN SALUD DEL MUNICIPIO DE CAJICÁ RELACIONADAS CON ENFERMEDADES CRÓNICAS Y ENFERMEDADES HUÉRFANAS</t>
  </si>
  <si>
    <t>2.3.2.1905015-2024251260037-2.3.2.02.02.009-173-1.2.1.0.00</t>
  </si>
  <si>
    <t xml:space="preserve">174. Implementar 1 Ruta Integral de Atención en salud para la población materno perinatal </t>
  </si>
  <si>
    <t>REALIZAR A DE LAS RUTAS INTEGRALES DE ATENCIÓN RIA MATERNO PERINATAL Y DE PROMOCIÓN Y MANTENIMIENTO DE LA SALUD</t>
  </si>
  <si>
    <t>2.3.2.1905015-2024251260037-2.3.2.02.02.008-174-1.2.1.0.00</t>
  </si>
  <si>
    <t>2.3.2.1905015-2024251260037-2.3.2.02.02.008-174-1.2.4.2.02</t>
  </si>
  <si>
    <t>REALIZAR SEGUIMIENTO A LAS RUTAS INTEGRALES DE ATENCIÓN RIA MATERNO PERINATAL Y DE PROMOCIÓN Y MANTENIMIENTO DE LA SALUD</t>
  </si>
  <si>
    <t xml:space="preserve">175. Mantener 1  estrategia de atención integrada a las enfermedades prevalentes de la infancia (AIEPI) </t>
  </si>
  <si>
    <t>HACER SEGUIMIENTO Y ANALISIS A LA GESTIÓN DE LA SALUD POR MOMENTO DE CURSO DE VIDA EN PRIMERA INFANCIA, INFANCIA Y ADOLESCENCIA DEFINIDOS EN EL MODELO DE ATENCION EN SALUD DEL MUNICIPIO DE CAJICA.</t>
  </si>
  <si>
    <t>2.3.2.1905023-2024251260037-2.3.2.02.02.008-175-1.2.1.0.00</t>
  </si>
  <si>
    <t>2.3.2.1905023-2024251260037-2.3.2.02.02.008-175-1.2.4.2.02</t>
  </si>
  <si>
    <t xml:space="preserve">176. Crear y desarrollar 1 Comité de Vigilancia Epidemiológica odontológica, gestionando articulación intersectorial y transectorial.    </t>
  </si>
  <si>
    <t xml:space="preserve">DESARROLLAR ACTIVIDADES DE SALUD ORAL DENTRO DE LA DIMENSIÓN DE VIDA SALUDABLE Y CONDICIONES NO TRANSMISIBLES </t>
  </si>
  <si>
    <t>2.3.2.1905023-2024251260037-2.3.2.02.02.009-176-1.2.1.0.00</t>
  </si>
  <si>
    <t>2.3.2.1905023-2024251260037-2.3.2.02.02.009-176-1.2.4.2.02</t>
  </si>
  <si>
    <t>177. Desarrollar y actualizar 1 Análisis en Salud e indicadores trazadores en salud, para la planeación integral y la toma de decisiones en el marco de la gestión de la salud pública del municipio de Cajicá.</t>
  </si>
  <si>
    <t>EJERCER FORTALECIMIENTO DE LA AUTORIDAD SANITARIA DENTRO DE LA GESTION EN SALUD FOCALIZANDO LAS POBLACIONES DIFERENCIALES EN EL MARCO DE LAS POLÍTICAS PÚBLICAS.</t>
  </si>
  <si>
    <t>2.3.2.1905037-2024251260037-2.3.2.02.02.008-177-1.2.1.0.00</t>
  </si>
  <si>
    <t xml:space="preserve">APOYAR JURÍDICAMENTE EL DESARROLLO DE LAS ACTUACIONES ADMINISTRATIVAS COMPETENCIA DE LA SECRETARIA DE SALUD </t>
  </si>
  <si>
    <t>REALIZAR EL MANTENIMIENTO Y ACTUALIZACIÓN DE LOS SOFTWARES SICRIESSAN, SICRIESUB, SAC Y SIFIDO QUE OPERAN EN LA SECRETARIA DE SALUD DE CAJICÁ</t>
  </si>
  <si>
    <t>REALIZAR ACCIONES DE ASISTENCIA TÉCNICA Y APOYO EN EL CARGUE DE INFORMES DE PLANEACIÓN ESTRATÉGICA EN SALUD Y SEGUIMIENTO Y CONTROL DE LOS RECURSOS DEL FONDO LOCAL DE LA SECRETARIA DE SALUD DEL MUNICIPIO DE CAJICÁ PARA LA VIGENCIA 2025</t>
  </si>
  <si>
    <t>2.3.2.1905037-2024251260037-2.3.2.02.02.008-177-1.2.3.2.28</t>
  </si>
  <si>
    <t xml:space="preserve">REALIZAR ASISTENCIA TÉCNICA DE FORTALECIMIENTO A LOS SISTEMAS DE INFORMACIÓN </t>
  </si>
  <si>
    <t xml:space="preserve">BRINDAR ACOMPAÑAMIENTO EN EL DESARROLLO DE LOS PROCESOS ADMINISTRATIVOS Y SANCIONATORIOS SANITARIOS A CARGO DE LA SECRETARIA DE SALUD </t>
  </si>
  <si>
    <t>APOYAR EN EL  FORTALECIMIENTO DE LOS SISTEMAS DE VIGILANCIA EN SALUD DEL MUNICIPIO.</t>
  </si>
  <si>
    <t>2.3.2.1905037-2024251260037-2.3.2.02.02.008-177-1.2.4.2.02</t>
  </si>
  <si>
    <t>2.3.2.1905037-2024251260037-2.3.2.02.02.008-177-1.3.2.2.06</t>
  </si>
  <si>
    <t>1.3.2.2.06 -R.F. SGP - SALUD-SALUD PUBLICA</t>
  </si>
  <si>
    <t xml:space="preserve">REALIZAR ASISTENCIAS TÉCNICAS E IMPLEMENTACIÓN DE LAS RUTAS INTEGRALES DE ATENCIÓN RIA MATERNO PERINATAL Y DE PROMOCIÓN Y MANTENIMIENTO DE LA SALUD </t>
  </si>
  <si>
    <t>178. Implementar 1 Plan anual integral del riesgo ,articulado con el Plan municipal de gestión del riesgo.</t>
  </si>
  <si>
    <t>DESARROLLAR LAS INTERVENCIONES INCLUIDAS EN EL MODELO DE ATENCIÓN EN SALUD DEL MUNICIPIO DE CAJICÁ RELACIONADAS CON EL ENTORNO LABORAL Y CON EMERGENCIAS Y DESASTRES.</t>
  </si>
  <si>
    <t>2.3.2.1905015-2024251260037-2.3.2.02.02.008-178-1.2.1.0.00</t>
  </si>
  <si>
    <t>179. Garantizar a través de 1 contrato interadministrativo la ejecución del programa de atención psicosocial y salud integral de las víctimas (PAPSIVI)</t>
  </si>
  <si>
    <t>DESARROLLAR EL PROGRAMA DE ATENCIÓN PSICOSOCIAL Y SALUD INTEGRAL PAPSIVI EN EL MUNICIPIO DE CAJICÁ</t>
  </si>
  <si>
    <t>2.3.2.1905050-2024251260037-2.3.2.02.02.008-179-1.2.1.0.00</t>
  </si>
  <si>
    <t>180. Fortalecer  al 100%  sistemas de participación social en salud definidos en la normatividad vigente</t>
  </si>
  <si>
    <t xml:space="preserve">REALIZAR  LA ASISTENCIA Y SEGUIMIENTO A LAS FORMAS DE PARTICIPACIÓN CIUDADANA EN SALUD Y EL APOYO Y DINAMIZACIÓN DE LOS PROCESOS DE LA SECRETARIA DE SALUD EN RUTA SALUDABLE, CERTIFICACIÓN DE DISCAPACIDAD Y SATISFACCIÓN AL USUARIO </t>
  </si>
  <si>
    <t>2.3.2.1905049-2024251260037-2.3.2.02.02.008-180-1.2.1.0.00</t>
  </si>
  <si>
    <t>2.3.2.1905049-2024251260037-2.3.2.02.02.008-180-1.2.3.2.28</t>
  </si>
  <si>
    <t>181. Crear 1 alianza estratégica en salud en la región de Sabana Centro</t>
  </si>
  <si>
    <t>ADQUIRIR LOS  SERVICIOS DE LOGÍSTICA PARA EVENTOS</t>
  </si>
  <si>
    <t>2.3.2.1905049-2024251260037-2.3.2.02.02.009-181-1.2.1.0.00</t>
  </si>
  <si>
    <t>182.Realizar 1 acción anual para el correcto funcionamiento de la secretaria de salud en el marco de sus funciones constitucionales: equipamientos, dotación e insumos.</t>
  </si>
  <si>
    <t>ADQUIRIR LOS  SERVICIOS DE ARRENDAMIENTO UN 1 BIEN INMUEBLE PARA EL FUNCIONAMIENTO DE LA SECRETARIA DE SALUD DE CAJICÁ</t>
  </si>
  <si>
    <t>2.3.2.1905050-2024251260037-2.3.2.02.02.007-182-1.2.1.0.00</t>
  </si>
  <si>
    <t>REALIZAR LA CALIBRACION Y COMPRA DE  EQUIPOS DE MEDICIÓN, RESPUESTOS UTILIZADOS EN VISITAS Y AUDITORIAS REALIZADAS POR LA SECRETARIA DE SALUD DE SALUD DE CAJICÁ.</t>
  </si>
  <si>
    <t>2.3.2.1905050-2024251260037-2.3.2.02.02.008-182-1.2.1.0.00</t>
  </si>
  <si>
    <t>EFECTUAR LA RECOLECCIÓN Y DISPOSICIÓN DE RESIDUOS PELIGROSOS</t>
  </si>
  <si>
    <t>CONTRATAR LA  PRESTACION DE SERVICIOS VIGILANCIA Y/O ADMINISTRATIVOS DE LA NUEVA SEDE ADMINISTRATIVA DE LA SECRETARIA DE SALUD DEL MUNICIPIO DE CAJICA</t>
  </si>
  <si>
    <t>2.3.2.1905050-2024251260037-2.3.2.02.02.008-182-1.2.3.2.28</t>
  </si>
  <si>
    <t>183. Dar cumplimiento al 100% a las actividades de vigilancia a la calidad del agua para consumo humano programadas de acuerdo al Decreto 1565 y Resolución 2115 de 2007.</t>
  </si>
  <si>
    <t>PRESTACIÓN DE SERVICIOS DE APOYO A LA GESTIÓN PARA REALIZAR ACTIVIDADES INCLUIDAS EN EL MODELO DE ATENCION EN SALUD DEL MUNICIPIO DE CAJICA.</t>
  </si>
  <si>
    <t>2.3.2.1903040-2024251260038-2.3.2.02.02.008-183-1.2.1.0.00</t>
  </si>
  <si>
    <t>REALIZAR ACTIVIDADES DE INSPECCIÓN, VIGILANCIA Y CONTROL SANITARIO INCLUIDAS EN EL MODELO DE ATENCION EN SALUD DEL MUNICIPIO DE CAJICA, RELACIONADAS CON LA GESTIÓN DE RIESGOS AMBIENTALES PARA LA SALUD.</t>
  </si>
  <si>
    <t xml:space="preserve">HACER LAS  TOMAS DE MUESTRAS DE AGUA Y ALIMENTOS PARA EL ANALISIS DE LOS PARAMETROS FISICO-QUIMICOS Y MICROBIOLOGICOS DE LAS MUESTRAS DE AGUA Y ALIMENTOS TOMADAS DE LA RED </t>
  </si>
  <si>
    <t>2.3.2.1903040-2024251260038-2.3.2.02.02.008-183-1.2.3.2.28</t>
  </si>
  <si>
    <t xml:space="preserve">184. Realizar el 100% de acciones de inspección vigilancia y control en los establecimientos identificados en las líneas de acción de alimentos y establecimientos de bajo y alto riesgo en el municipio de Cajicá. </t>
  </si>
  <si>
    <t xml:space="preserve">REALIZAR ACTIVIDADES INCLUIDAS EN EL MODELO DE ATENCION EN SALUD DEL MUNICIPIO DE CAJICA RELACIONADA CON LA INSPECCIÓN, VIGILANCIA Y CONTROL DE  RIESGOS EN SALUDOD ASOCIADOS A ALIMENTOS Y BEBIDAS. </t>
  </si>
  <si>
    <t>2.3.2.1903020-2024251260038-2.3.2.02.02.008-184-1.2.4.2.02</t>
  </si>
  <si>
    <t xml:space="preserve">BRINDAR  APOYO A LA GESTIÓN DOCUMENTAL DE LAS AUDITORIAS Y VISITAS DE INSPECCIÓN, VIGILANCIA Y CONTROL DE LA DIRECCIÓN DE SALUD PÚBLICA </t>
  </si>
  <si>
    <t xml:space="preserve"> REALIZAR ACCIONES DE INSPECCIÓN VIGILANCIA Y CONTROL DE RIESGOS PARA LA SALUD ASOCIADOS A COMPONENTES QUÍMICO,  LA CALIDAD DEL AGUA PARA CONSUMO HUMANO  Y OTRAS ACTIVIDADES COMERCIALES DE RIESGO ALTO.</t>
  </si>
  <si>
    <t>REALIZAR ACCIONES DE INSPECCIÓN VIGILANCIA Y CONTROL DE  ACTIVIDADES COMERCIALES CONSIDERADAS DE RIESGO ALTO PARA LA SALUD Y CALIDAD DEL AGUA PARA CONSUMO HUMANO.</t>
  </si>
  <si>
    <t>185. Realizar asistencia técnica al 100% de prestadores de servicios de salud en el municipio en procesos de habilitación, programa de auditoría y mejoramiento a la calidad (PAMEC), gestión integral de residuos hospitalarios (PGIRH) y en el sistema de información y atención al usuario (SIAU).</t>
  </si>
  <si>
    <t>REALIZAR ACCIONES DE APOYO Y SEGUIMIENTO A LOS COMPONENTES DEL SISTEMA OBLIGATORIO DE GARANTÍA DE LA CALIDAD A LOS PRESTADORES DE SERVICIOS DE SALUD DE CAJICÁ.</t>
  </si>
  <si>
    <t>2.3.2.1903034-2024251260038-2.3.2.02.02.008-185-1.2.1.0.00</t>
  </si>
  <si>
    <t xml:space="preserve">REALIZAR ACCIONES DE APOYO Y SEGUIMIENTO A LOS PROCESOS DEL SISTEMA OBLIGATORIO DE GARANTÍA DE CALIDAD DE LOS PRESTADORES DE SERVICIOS DE SALUD EN ODONTOLOGÍA, OBJETO SOCIAL DIFERENTE Y TRANSPORTE ASISTENCIAL BÁSICO </t>
  </si>
  <si>
    <t>186. Realizar anualmente 1 proceso de auditoria al aseguramiento en salud.</t>
  </si>
  <si>
    <t xml:space="preserve">EJECUTAR ACCIONES DE SEGUIMIENTO Y MONITOREO AL CUMPLIMIENTO DE LAS OBLIGACIONES DE LOS ACTORES DEL SISTEMA DE SALUD LOCAL FRENTE A LOS USUARIOS, ACCIONES DE  PROMOCION DEL ASEGURAMIENTO Y DE IDENTIFICACIÓN DE LOS BENEFICIARIOS DEL SUBSIDIO A LA SALUD, QUE PERMITA GARANTIZAR EL ACCESO DE LA POBLACION DEL MUNICIPIO DE CAJICÁ A TODOS LOS SERVICIOS DE SALUD SEGÚN LA NORMATIVIDAD VIGENTE </t>
  </si>
  <si>
    <t>2.3.2.1903016-2024251260038-2.3.2.02.02.008-186-1.2.3.2.28</t>
  </si>
  <si>
    <t>2.3.2.1903016-2024251260038-2.3.2.02.02.008-186-1.2.1.0.00</t>
  </si>
  <si>
    <t>REALIZAR ACCIONES DE PROMOCION DE LA AFILIACIÓN EN SALUD Y EL MONITOREO A LAS OFICINAS DE LAS EPS Y LA RED DE PRESTADORES DE SERVICIOS DE SALUD.</t>
  </si>
  <si>
    <t>BRINDAR APOYO A LA GESTIÓN DE LOS PROCESOS DE ASEGURAMIENTO DEL SISTEMA GENERAL DE SEGURIDAD SOCIAL EN SALUD Y A LA POBLACIÓN DEL RÉGIMEN SUBSIDIADO</t>
  </si>
  <si>
    <t>187. Implementar anualmente 1 estrategia “posiciona tu establecimiento con conocimiento” para transformar factores de riesgo del ambiente que afectan la salud humana.</t>
  </si>
  <si>
    <t>REALIZAR LA  IMPLEMENTACIÓN DE ESTRATEGIA POSICIONA TU ESTABLECIMIENTO CON CONOCIMIENTO</t>
  </si>
  <si>
    <t>2.3.2.1903025-2024251260038-2.3.2.02.02.008-187-1.2.3.2.28</t>
  </si>
  <si>
    <t>Familias, colectivos y comunidades</t>
  </si>
  <si>
    <t>19.05.58 OGS - FUNCIONAMIENTO</t>
  </si>
  <si>
    <t>19.01.17 RS - E4 ATENCIÓN PRIMARIA SALUD - L3 CUIDADO DE LA SALUD - TRANSFERENCIAS AFILIACIÓN</t>
  </si>
  <si>
    <t>19.03.28 PS - E4 ATENCIÓN PRIMARIA SALUD - L3 CUIDADO DE LA SALUD - SUBSIDIO A LA OFERTA - EMPRESAS SOCIALES DEL ESTADO</t>
  </si>
  <si>
    <t>19.05.40 OGS - E2 PUEBLOS Y COMUNIDADES - L3 CUIDADO DE LA SALUD - PERSONAS CON DISCAPACIDAD</t>
  </si>
  <si>
    <t>19.05.54 OGS - E1 GOBERNABILIDAD Y GOBERNANZA - L1 DESARROLLO INSTITUCIONAL Y SECTORIAL - FORTALECIMIENTO MODALIDAD EXTRAMURAL DE PRESTACIÓN DE SERVICIOS</t>
  </si>
  <si>
    <t>19.05.51 OGS - E1 GOBERNABILIDAD Y GOBERNANZA - L1 DESARROLLO INSTITUCIONAL Y SECTORIAL - PROGRAMAS DE SANEAMIENTO FISCAL Y FINANCIERO EMPRESAS SOCIALES DEL ESTADO - ESE</t>
  </si>
  <si>
    <t>19.02.100 SPC - E3 DETERMINANTES - L1 DESARROLLO INSTITUCIONAL Y SECTORIAL - DESARROLLO DE CAPACIDADES EN SALUD PÚBLICA PARA LA AFECTACIÓN POSITIVA DE LOS DETERMINANTES SOCIALES DE LA SALUD.</t>
  </si>
  <si>
    <t xml:space="preserve">19.02.107 SPC - E4 ATENCIÓN PRIMARIA SALUD - L3 CUIDADO DE LA SALUD - CUIDADO DE LA SALUD - FAMILIAS, COLECTIVOS Y COMUNIDADES
</t>
  </si>
  <si>
    <t>19.02.102 SPC - E3 DETERMINANTES - L2 ACUERDOS SOCIALES Y COMUNITARIOS - PARTICIPACIÓN SOCIAL PARA LA AFECTACIÓN POSITIVA DE LOS DETERMINANTES SOCIALES DE LA SALUD.</t>
  </si>
  <si>
    <t>19.02.91 SPC - E1 GOBERNABILIDAD Y GOBERNANZA - L1 DESARROLLO INSTITUCIONAL Y SECTORIAL - VIGILANCIA EN SALUD PÚBLICA Y FORTALECIMIENTO DE LOS LABORATORIOS EN SALUD PÚBLICA</t>
  </si>
  <si>
    <t>19.02.87 SPC - E1 GOBERNABILIDAD Y GOBERNANZA - L1 DESARROLLO INSTITUCIONAL Y SECTORIAL - TRANSFERENCIAS TB</t>
  </si>
  <si>
    <t>19.02.108 SPC - E4 ATENCIÓN PRIMARIA SALUD - L3 CUIDADO DE LA SALUD - CUIDADO DE LA SALUD - POBLACIÓN MATERNA-PERINATAL</t>
  </si>
  <si>
    <t xml:space="preserve">19.02.109 SPC - E4 ATENCIÓN PRIMARIA SALUD - L3 CUIDADO DE LA SALUD - CUIDADO DE LA SALUD - PRIMERA INFANCIA
</t>
  </si>
  <si>
    <t>19.05.55 OGS - E6 CONOCIMIENTO SALUD - L2 ACUERDOS SOCIALES Y COMUNITARIOS - CULTURA DE LA SEGURIDAD SOCIAL</t>
  </si>
  <si>
    <t>19.02.115 SPC - E5 CAMBIO CLIMÁTICO - L1 DESARROLLO INSTITUCIONAL Y SECTORIAL - DESARROLLO CAPACIDADES SALUD PÚBLICA ADAPTACIÓN Y MITIGACIÓN VARIABILIDAD CAMBIO CLIMÁTICO Y EFECTOS EN SALUD Y GESTIÓN PREVENCIÓN</t>
  </si>
  <si>
    <t>19.05.39 OGS - E2 PUEBLOS Y COMUNIDADES - L3 CUIDADO DE LA SALUD - PERSONAS VICTIMAS CONFLICTO ARMADO</t>
  </si>
  <si>
    <t>19.02.93 SPC - E1 GOBERNABILIDAD Y GOBERNANZA - L2 ACUERDOS SOCIALES Y COMUNITARIOS - PARTICIPACIÓN SOCIAL CON ENFOQUE DIFERENCIAL PARA LA GOBERNANZA EN SALUD PÚBLICA</t>
  </si>
  <si>
    <t>19.02.94 SPC - E1 GOBERNABILIDAD Y GOBERNANZA - L2 ACUERDOS SOCIALES Y COMUNITARIOS - COORDINACIÓN INTERSECTORIAL COMO PROCESO PARA LA GENERACIÓN DE ALIANZAS Y ACCIONES CONJUNTAS PARA LA GARANTÍA DEL DERECHO F</t>
  </si>
  <si>
    <t>19.02.90 SPC - E1 GOBERNABILIDAD Y GOBERNANZA - L1 DESARROLLO INSTITUCIONAL Y SECTORIAL - GESTIÓN DE INSUMOS DE INTERÉS EN SALUD PÚBLICA</t>
  </si>
  <si>
    <t xml:space="preserve">19.02.100 SPC - E3 DETERMINANTES - L1 DESARROLLO INSTITUCIONAL Y SECTORIAL - DESARROLLO DE CAPACIDADES EN SALUD PÚBLICA PARA LA AFECTACIÓN POSITIVA DE LOS DETERMINANTES SOCIALES DE LA SALUD.
</t>
  </si>
  <si>
    <t>19.02.92 SPC - E1 GOBERNABILIDAD Y GOBERNANZA - L1 DESARROLLO INSTITUCIONAL Y SECTORIAL - INSPECCIÓN, VIGILANCIA Y CONTROL SANITARIOS</t>
  </si>
  <si>
    <t>19.02.85 SPC - E1 GOBERNABILIDAD Y GOBERNANZA - L1 DESARROLLO INSTITUCIONAL Y SECTORIAL - DESARROLLO DE  CAPACIDADES PARA LA GOBERNANZA EN SALUD PÚBLICA</t>
  </si>
  <si>
    <t xml:space="preserve">
19.01.18 RS - E1 GOBERNABILIDAD Y GOBERNANZA - L1 DESARROLLO INSTITUCIONAL Y SECTORIAL - INTERVENTORÍA</t>
  </si>
  <si>
    <t>Sandra Liliana Corredor Espinel - Secretaria de Salud</t>
  </si>
  <si>
    <t>AÑO DE EJECUCIÓN: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</si>
</sst>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scheme val="minor"/>
    </font>
    <font>
      <b/>
      <sz val="11"/>
      <name val="Arial Black"/>
    </font>
    <font>
      <sz val="11"/>
      <name val="Arial Black"/>
    </font>
    <font>
      <b/>
      <sz val="11"/>
      <color theme="1"/>
      <name val="Arial Black"/>
    </font>
    <font>
      <b/>
      <sz val="16"/>
      <name val="Arial"/>
    </font>
    <font>
      <b/>
      <sz val="20"/>
      <name val="Arial"/>
    </font>
    <font>
      <sz val="18"/>
      <name val="Calibri"/>
      <scheme val="minor"/>
    </font>
    <font>
      <sz val="24"/>
      <name val="Calibri"/>
      <scheme val="minor"/>
    </font>
    <font>
      <sz val="16"/>
      <name val="Arial"/>
    </font>
    <font>
      <b/>
      <sz val="11"/>
      <color theme="1"/>
      <name val="Calibri"/>
      <scheme val="minor"/>
    </font>
    <font>
      <sz val="12"/>
      <name val="Times New Roman"/>
    </font>
    <font>
      <u/>
      <sz val="11"/>
      <color theme="10"/>
      <name val="Calibri"/>
      <scheme val="minor"/>
    </font>
    <font>
      <u/>
      <sz val="11"/>
      <color theme="11"/>
      <name val="Calibri"/>
      <scheme val="minor"/>
    </font>
  </fonts>
  <fills count="5">
    <fill>
      <patternFill patternType="none"/>
    </fill>
    <fill>
      <patternFill patternType="gray125"/>
    </fill>
    <fill>
      <patternFill patternType="solid">
        <fgColor theme="2" tint="-0.249977111117893"/>
        <bgColor theme="2"/>
      </patternFill>
    </fill>
    <fill>
      <patternFill patternType="solid">
        <fgColor theme="0" tint="-0.34998626667073579"/>
        <bgColor rgb="FFECEEEF"/>
      </patternFill>
    </fill>
    <fill>
      <patternFill patternType="solid">
        <fgColor theme="0" tint="-0.34998626667073579"/>
        <bgColor theme="0" tint="-0.34998626667073579"/>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s>
  <cellStyleXfs count="24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37">
    <xf numFmtId="0" fontId="0" fillId="0" borderId="0" xfId="0"/>
    <xf numFmtId="0" fontId="1" fillId="0" borderId="0" xfId="0" applyFont="1"/>
    <xf numFmtId="0" fontId="1" fillId="0" borderId="0" xfId="0" applyFont="1" applyAlignment="1">
      <alignment vertical="top" wrapText="1"/>
    </xf>
    <xf numFmtId="0" fontId="2" fillId="0" borderId="0" xfId="0" applyFont="1"/>
    <xf numFmtId="0" fontId="3" fillId="2" borderId="0" xfId="0" applyFont="1" applyFill="1" applyAlignment="1">
      <alignment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lignment vertical="top" wrapText="1"/>
    </xf>
    <xf numFmtId="0" fontId="0" fillId="0" borderId="1" xfId="0" applyBorder="1"/>
    <xf numFmtId="0" fontId="0" fillId="0" borderId="2" xfId="0" applyBorder="1"/>
    <xf numFmtId="0" fontId="4" fillId="0" borderId="2" xfId="0" applyFont="1" applyBorder="1" applyAlignment="1">
      <alignment vertical="center"/>
    </xf>
    <xf numFmtId="0" fontId="0" fillId="0" borderId="0" xfId="0"/>
    <xf numFmtId="0" fontId="4" fillId="3" borderId="7" xfId="0" applyFont="1" applyFill="1" applyBorder="1" applyAlignment="1">
      <alignment horizontal="center" vertical="center" wrapText="1"/>
    </xf>
    <xf numFmtId="0" fontId="6" fillId="0" borderId="0" xfId="0" applyFont="1"/>
    <xf numFmtId="0" fontId="7" fillId="0" borderId="0" xfId="0" applyFont="1"/>
    <xf numFmtId="0" fontId="8" fillId="0" borderId="7"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vertical="center" wrapText="1"/>
    </xf>
    <xf numFmtId="0" fontId="9" fillId="0" borderId="0" xfId="0" applyFont="1"/>
    <xf numFmtId="0" fontId="0" fillId="0" borderId="0" xfId="0"/>
    <xf numFmtId="0" fontId="10" fillId="0" borderId="0" xfId="0" applyFont="1"/>
    <xf numFmtId="0" fontId="4" fillId="3" borderId="7"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7" xfId="0" applyFont="1" applyBorder="1" applyAlignment="1">
      <alignment horizontal="left" vertical="center" wrapText="1"/>
    </xf>
    <xf numFmtId="14" fontId="8" fillId="0" borderId="7" xfId="0" applyNumberFormat="1" applyFont="1" applyBorder="1" applyAlignment="1">
      <alignment vertical="center"/>
    </xf>
    <xf numFmtId="0" fontId="0" fillId="0" borderId="2" xfId="0" applyBorder="1" applyAlignment="1">
      <alignment vertical="center"/>
    </xf>
    <xf numFmtId="0" fontId="0" fillId="0" borderId="0" xfId="0" applyAlignment="1">
      <alignment vertical="center"/>
    </xf>
    <xf numFmtId="0" fontId="8" fillId="0" borderId="7" xfId="0" applyFont="1" applyBorder="1" applyAlignment="1">
      <alignment horizontal="right" vertical="center"/>
    </xf>
    <xf numFmtId="0" fontId="4"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7" xfId="0" applyFont="1" applyFill="1" applyBorder="1" applyAlignment="1">
      <alignment horizontal="left" vertical="center" wrapText="1"/>
    </xf>
  </cellXfs>
  <cellStyles count="24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123824</xdr:rowOff>
    </xdr:from>
    <xdr:to>
      <xdr:col>0</xdr:col>
      <xdr:colOff>1846861</xdr:colOff>
      <xdr:row>0</xdr:row>
      <xdr:rowOff>709092</xdr:rowOff>
    </xdr:to>
    <xdr:pic>
      <xdr:nvPicPr>
        <xdr:cNvPr id="5" name="Imagen 4"/>
        <xdr:cNvPicPr>
          <a:picLocks noChangeAspect="1"/>
        </xdr:cNvPicPr>
      </xdr:nvPicPr>
      <xdr:blipFill>
        <a:blip xmlns:r="http://schemas.openxmlformats.org/officeDocument/2006/relationships" r:embed="rId1"/>
        <a:stretch/>
      </xdr:blipFill>
      <xdr:spPr bwMode="auto">
        <a:xfrm>
          <a:off x="66675" y="123825"/>
          <a:ext cx="1780186" cy="585267"/>
        </a:xfrm>
        <a:prstGeom prst="rect">
          <a:avLst/>
        </a:prstGeom>
      </xdr:spPr>
    </xdr:pic>
    <xdr:clientData/>
  </xdr:twoCellAnchor>
  <xdr:twoCellAnchor editAs="oneCell">
    <xdr:from>
      <xdr:col>0</xdr:col>
      <xdr:colOff>8503104</xdr:colOff>
      <xdr:row>0</xdr:row>
      <xdr:rowOff>130629</xdr:rowOff>
    </xdr:from>
    <xdr:to>
      <xdr:col>0</xdr:col>
      <xdr:colOff>9758989</xdr:colOff>
      <xdr:row>0</xdr:row>
      <xdr:rowOff>667121</xdr:rowOff>
    </xdr:to>
    <xdr:pic>
      <xdr:nvPicPr>
        <xdr:cNvPr id="11" name="Imagen 10"/>
        <xdr:cNvPicPr>
          <a:picLocks noChangeAspect="1"/>
        </xdr:cNvPicPr>
      </xdr:nvPicPr>
      <xdr:blipFill>
        <a:blip xmlns:r="http://schemas.openxmlformats.org/officeDocument/2006/relationships" r:embed="rId2"/>
        <a:stretch/>
      </xdr:blipFill>
      <xdr:spPr bwMode="auto">
        <a:xfrm>
          <a:off x="8503104" y="130629"/>
          <a:ext cx="1255885" cy="536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1304191</xdr:colOff>
      <xdr:row>0</xdr:row>
      <xdr:rowOff>176099</xdr:rowOff>
    </xdr:from>
    <xdr:to>
      <xdr:col>28</xdr:col>
      <xdr:colOff>981149</xdr:colOff>
      <xdr:row>0</xdr:row>
      <xdr:rowOff>952343</xdr:rowOff>
    </xdr:to>
    <xdr:pic>
      <xdr:nvPicPr>
        <xdr:cNvPr id="3" name="Imagen 2"/>
        <xdr:cNvPicPr>
          <a:picLocks noChangeAspect="1"/>
        </xdr:cNvPicPr>
      </xdr:nvPicPr>
      <xdr:blipFill>
        <a:blip xmlns:r="http://schemas.openxmlformats.org/officeDocument/2006/relationships" r:embed="rId1"/>
        <a:stretch/>
      </xdr:blipFill>
      <xdr:spPr bwMode="auto">
        <a:xfrm>
          <a:off x="45793269" y="176099"/>
          <a:ext cx="1807764" cy="776245"/>
        </a:xfrm>
        <a:prstGeom prst="rect">
          <a:avLst/>
        </a:prstGeom>
      </xdr:spPr>
    </xdr:pic>
    <xdr:clientData/>
  </xdr:twoCellAnchor>
  <xdr:twoCellAnchor editAs="oneCell">
    <xdr:from>
      <xdr:col>0</xdr:col>
      <xdr:colOff>1119263</xdr:colOff>
      <xdr:row>0</xdr:row>
      <xdr:rowOff>169418</xdr:rowOff>
    </xdr:from>
    <xdr:to>
      <xdr:col>1</xdr:col>
      <xdr:colOff>529891</xdr:colOff>
      <xdr:row>0</xdr:row>
      <xdr:rowOff>968062</xdr:rowOff>
    </xdr:to>
    <xdr:pic>
      <xdr:nvPicPr>
        <xdr:cNvPr id="4" name="Imagen 3"/>
        <xdr:cNvPicPr>
          <a:picLocks noChangeAspect="1"/>
        </xdr:cNvPicPr>
      </xdr:nvPicPr>
      <xdr:blipFill>
        <a:blip xmlns:r="http://schemas.openxmlformats.org/officeDocument/2006/relationships" r:embed="rId2"/>
        <a:stretch/>
      </xdr:blipFill>
      <xdr:spPr bwMode="auto">
        <a:xfrm>
          <a:off x="1119263" y="169418"/>
          <a:ext cx="2752733" cy="7986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3" zoomScale="70" workbookViewId="0">
      <selection activeCell="A22" sqref="A22"/>
    </sheetView>
  </sheetViews>
  <sheetFormatPr baseColWidth="10" defaultRowHeight="14" x14ac:dyDescent="0"/>
  <cols>
    <col min="1" max="1" width="155.5" customWidth="1"/>
    <col min="3" max="3" width="18.83203125" bestFit="1" customWidth="1"/>
  </cols>
  <sheetData>
    <row r="1" spans="1:1" ht="65.25" customHeight="1"/>
    <row r="2" spans="1:1" ht="16">
      <c r="A2" s="1" t="s">
        <v>0</v>
      </c>
    </row>
    <row r="3" spans="1:1" ht="39" customHeight="1">
      <c r="A3" s="2" t="s">
        <v>1</v>
      </c>
    </row>
    <row r="4" spans="1:1" ht="16">
      <c r="A4" s="1" t="s">
        <v>2</v>
      </c>
    </row>
    <row r="5" spans="1:1" ht="16">
      <c r="A5" s="3"/>
    </row>
    <row r="6" spans="1:1" ht="16">
      <c r="A6" s="4" t="s">
        <v>3</v>
      </c>
    </row>
    <row r="7" spans="1:1" ht="16">
      <c r="A7" s="5" t="s">
        <v>4</v>
      </c>
    </row>
    <row r="8" spans="1:1" ht="16">
      <c r="A8" s="5" t="s">
        <v>5</v>
      </c>
    </row>
    <row r="9" spans="1:1" ht="48">
      <c r="A9" s="5" t="s">
        <v>6</v>
      </c>
    </row>
    <row r="10" spans="1:1" ht="16">
      <c r="A10" s="5" t="s">
        <v>7</v>
      </c>
    </row>
    <row r="11" spans="1:1" ht="42.75" customHeight="1">
      <c r="A11" s="5" t="s">
        <v>8</v>
      </c>
    </row>
    <row r="12" spans="1:1" ht="48">
      <c r="A12" s="5" t="s">
        <v>9</v>
      </c>
    </row>
    <row r="13" spans="1:1" ht="32">
      <c r="A13" s="5" t="s">
        <v>10</v>
      </c>
    </row>
    <row r="14" spans="1:1" ht="32">
      <c r="A14" s="5" t="s">
        <v>11</v>
      </c>
    </row>
    <row r="15" spans="1:1" ht="48">
      <c r="A15" s="6" t="s">
        <v>12</v>
      </c>
    </row>
    <row r="16" spans="1:1" ht="16">
      <c r="A16" s="5" t="s">
        <v>13</v>
      </c>
    </row>
    <row r="17" spans="1:1" ht="16">
      <c r="A17" s="5" t="s">
        <v>14</v>
      </c>
    </row>
    <row r="18" spans="1:1" ht="16">
      <c r="A18" s="5" t="s">
        <v>15</v>
      </c>
    </row>
    <row r="19" spans="1:1" ht="16">
      <c r="A19" s="5" t="s">
        <v>16</v>
      </c>
    </row>
    <row r="20" spans="1:1" ht="16">
      <c r="A20" s="5" t="s">
        <v>17</v>
      </c>
    </row>
    <row r="21" spans="1:1" ht="32">
      <c r="A21" s="5" t="s">
        <v>18</v>
      </c>
    </row>
    <row r="22" spans="1:1" ht="40.5" customHeight="1">
      <c r="A22" s="7" t="s">
        <v>19</v>
      </c>
    </row>
    <row r="23" spans="1:1" ht="32">
      <c r="A23" s="5" t="s">
        <v>20</v>
      </c>
    </row>
    <row r="24" spans="1:1" ht="16">
      <c r="A24" s="5" t="s">
        <v>21</v>
      </c>
    </row>
  </sheetData>
  <pageMargins left="0" right="0" top="0" bottom="0"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tabSelected="1" zoomScale="57" workbookViewId="0">
      <pane ySplit="4" topLeftCell="A5" activePane="bottomLeft" state="frozen"/>
      <selection activeCell="E23" sqref="E23"/>
      <selection pane="bottomLeft" activeCell="G6" sqref="G6"/>
    </sheetView>
  </sheetViews>
  <sheetFormatPr baseColWidth="10" defaultColWidth="14.5" defaultRowHeight="14" x14ac:dyDescent="0"/>
  <cols>
    <col min="1" max="1" width="43.83203125" customWidth="1"/>
    <col min="2" max="2" width="71.6640625" customWidth="1"/>
    <col min="3" max="3" width="61" customWidth="1"/>
    <col min="4" max="4" width="83" customWidth="1"/>
    <col min="5" max="5" width="33.83203125" customWidth="1"/>
    <col min="6" max="6" width="33.83203125" style="26" customWidth="1"/>
    <col min="7" max="7" width="47.83203125" style="26" customWidth="1"/>
    <col min="8" max="8" width="78.1640625" style="26" customWidth="1"/>
    <col min="9" max="9" width="63.33203125" style="26" customWidth="1"/>
    <col min="10" max="10" width="102.1640625" style="26" customWidth="1"/>
    <col min="11" max="11" width="24.5" style="26" customWidth="1"/>
    <col min="12" max="13" width="17.5" style="26" customWidth="1"/>
    <col min="14" max="17" width="17.5" customWidth="1"/>
    <col min="18" max="19" width="25.83203125" customWidth="1"/>
    <col min="20" max="20" width="42.83203125" customWidth="1"/>
    <col min="21" max="21" width="45.33203125" customWidth="1"/>
    <col min="22" max="22" width="38.5" customWidth="1"/>
    <col min="23" max="26" width="23.6640625" customWidth="1"/>
    <col min="27" max="27" width="28.5" customWidth="1"/>
    <col min="28" max="28" width="31.1640625" customWidth="1"/>
    <col min="29" max="29" width="31.5" customWidth="1"/>
    <col min="30" max="30" width="18.1640625" customWidth="1"/>
    <col min="31" max="31" width="20.5" customWidth="1"/>
    <col min="32" max="32" width="16" customWidth="1"/>
  </cols>
  <sheetData>
    <row r="1" spans="1:29" ht="100" customHeight="1">
      <c r="A1" s="8"/>
      <c r="B1" s="9"/>
      <c r="C1" s="10" t="s">
        <v>559</v>
      </c>
      <c r="D1" s="9"/>
      <c r="E1" s="9"/>
      <c r="F1" s="25"/>
      <c r="G1" s="25"/>
      <c r="H1" s="25"/>
      <c r="I1" s="25"/>
      <c r="J1" s="25"/>
      <c r="K1" s="25"/>
      <c r="L1" s="31"/>
      <c r="M1" s="31"/>
      <c r="N1" s="31"/>
      <c r="O1" s="31"/>
      <c r="P1" s="31"/>
      <c r="Q1" s="31"/>
      <c r="R1" s="31"/>
      <c r="S1" s="31"/>
      <c r="T1" s="31"/>
      <c r="U1" s="31"/>
      <c r="V1" s="31"/>
      <c r="W1" s="31"/>
      <c r="X1" s="31"/>
      <c r="Y1" s="31"/>
      <c r="Z1" s="31"/>
      <c r="AA1" s="31"/>
      <c r="AB1" s="31"/>
      <c r="AC1" s="32"/>
    </row>
    <row r="2" spans="1:29" ht="100" customHeight="1">
      <c r="A2" s="33" t="s">
        <v>22</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5"/>
    </row>
    <row r="3" spans="1:29" s="11" customFormat="1" ht="18">
      <c r="A3" s="28" t="s">
        <v>23</v>
      </c>
      <c r="B3" s="28" t="s">
        <v>24</v>
      </c>
      <c r="C3" s="28" t="s">
        <v>25</v>
      </c>
      <c r="D3" s="28" t="s">
        <v>26</v>
      </c>
      <c r="E3" s="28" t="s">
        <v>27</v>
      </c>
      <c r="F3" s="28" t="s">
        <v>28</v>
      </c>
      <c r="G3" s="28" t="s">
        <v>29</v>
      </c>
      <c r="H3" s="28" t="s">
        <v>30</v>
      </c>
      <c r="I3" s="28" t="s">
        <v>31</v>
      </c>
      <c r="J3" s="28" t="s">
        <v>32</v>
      </c>
      <c r="K3" s="28" t="s">
        <v>33</v>
      </c>
      <c r="L3" s="28" t="s">
        <v>34</v>
      </c>
      <c r="M3" s="29" t="s">
        <v>35</v>
      </c>
      <c r="N3" s="29"/>
      <c r="O3" s="29"/>
      <c r="P3" s="29"/>
      <c r="Q3" s="29"/>
      <c r="R3" s="30" t="s">
        <v>36</v>
      </c>
      <c r="S3" s="30"/>
      <c r="T3" s="30" t="s">
        <v>37</v>
      </c>
      <c r="U3" s="30"/>
      <c r="V3" s="30"/>
      <c r="W3" s="30"/>
      <c r="X3" s="30"/>
      <c r="Y3" s="30"/>
      <c r="Z3" s="30"/>
      <c r="AA3" s="28" t="s">
        <v>38</v>
      </c>
      <c r="AB3" s="28" t="s">
        <v>39</v>
      </c>
      <c r="AC3" s="28" t="s">
        <v>40</v>
      </c>
    </row>
    <row r="4" spans="1:29" s="13" customFormat="1" ht="54">
      <c r="A4" s="28"/>
      <c r="B4" s="28"/>
      <c r="C4" s="28"/>
      <c r="D4" s="28"/>
      <c r="E4" s="28"/>
      <c r="F4" s="28"/>
      <c r="G4" s="28"/>
      <c r="H4" s="28"/>
      <c r="I4" s="28"/>
      <c r="J4" s="28"/>
      <c r="K4" s="28"/>
      <c r="L4" s="28"/>
      <c r="M4" s="21" t="s">
        <v>41</v>
      </c>
      <c r="N4" s="12" t="s">
        <v>42</v>
      </c>
      <c r="O4" s="12" t="s">
        <v>43</v>
      </c>
      <c r="P4" s="12" t="s">
        <v>44</v>
      </c>
      <c r="Q4" s="12" t="s">
        <v>45</v>
      </c>
      <c r="R4" s="12" t="s">
        <v>46</v>
      </c>
      <c r="S4" s="12" t="s">
        <v>47</v>
      </c>
      <c r="T4" s="12" t="s">
        <v>48</v>
      </c>
      <c r="U4" s="12" t="s">
        <v>49</v>
      </c>
      <c r="V4" s="12" t="s">
        <v>50</v>
      </c>
      <c r="W4" s="12" t="s">
        <v>51</v>
      </c>
      <c r="X4" s="12" t="s">
        <v>52</v>
      </c>
      <c r="Y4" s="12" t="s">
        <v>53</v>
      </c>
      <c r="Z4" s="12" t="s">
        <v>54</v>
      </c>
      <c r="AA4" s="28"/>
      <c r="AB4" s="28"/>
      <c r="AC4" s="28"/>
    </row>
    <row r="5" spans="1:29" s="14" customFormat="1" ht="90">
      <c r="A5" s="36" t="s">
        <v>62</v>
      </c>
      <c r="B5" s="22" t="s">
        <v>101</v>
      </c>
      <c r="C5" s="22" t="s">
        <v>328</v>
      </c>
      <c r="D5" s="22" t="s">
        <v>329</v>
      </c>
      <c r="E5" s="22" t="s">
        <v>375</v>
      </c>
      <c r="F5" s="22" t="s">
        <v>376</v>
      </c>
      <c r="G5" s="22" t="s">
        <v>380</v>
      </c>
      <c r="H5" s="22" t="s">
        <v>381</v>
      </c>
      <c r="I5" s="23" t="s">
        <v>382</v>
      </c>
      <c r="J5" s="23" t="s">
        <v>383</v>
      </c>
      <c r="K5" s="16">
        <v>12</v>
      </c>
      <c r="L5" s="15" t="s">
        <v>384</v>
      </c>
      <c r="M5" s="16">
        <v>3</v>
      </c>
      <c r="N5" s="16">
        <v>3</v>
      </c>
      <c r="O5" s="16">
        <v>3</v>
      </c>
      <c r="P5" s="16">
        <v>3</v>
      </c>
      <c r="Q5" s="16">
        <f t="shared" ref="Q5:Q68" si="0">+M5+N5+O5+P5</f>
        <v>12</v>
      </c>
      <c r="R5" s="24">
        <v>45658</v>
      </c>
      <c r="S5" s="24">
        <v>46022</v>
      </c>
      <c r="T5" s="17" t="s">
        <v>385</v>
      </c>
      <c r="U5" s="17" t="s">
        <v>386</v>
      </c>
      <c r="V5" s="27">
        <v>2587392869</v>
      </c>
      <c r="W5" s="15"/>
      <c r="X5" s="15"/>
      <c r="Y5" s="15"/>
      <c r="Z5" s="15"/>
      <c r="AA5" s="17" t="s">
        <v>534</v>
      </c>
      <c r="AB5" s="23" t="s">
        <v>535</v>
      </c>
      <c r="AC5" s="17" t="s">
        <v>327</v>
      </c>
    </row>
    <row r="6" spans="1:29" s="14" customFormat="1" ht="216">
      <c r="A6" s="36" t="s">
        <v>59</v>
      </c>
      <c r="B6" s="22" t="s">
        <v>90</v>
      </c>
      <c r="C6" s="22" t="s">
        <v>330</v>
      </c>
      <c r="D6" s="22" t="s">
        <v>331</v>
      </c>
      <c r="E6" s="22" t="s">
        <v>375</v>
      </c>
      <c r="F6" s="22" t="s">
        <v>377</v>
      </c>
      <c r="G6" s="22" t="s">
        <v>387</v>
      </c>
      <c r="H6" s="22" t="s">
        <v>388</v>
      </c>
      <c r="I6" s="23" t="s">
        <v>382</v>
      </c>
      <c r="J6" s="23" t="s">
        <v>389</v>
      </c>
      <c r="K6" s="16">
        <v>12</v>
      </c>
      <c r="L6" s="15" t="s">
        <v>384</v>
      </c>
      <c r="M6" s="16">
        <v>3</v>
      </c>
      <c r="N6" s="16">
        <v>3</v>
      </c>
      <c r="O6" s="16">
        <v>3</v>
      </c>
      <c r="P6" s="16">
        <v>3</v>
      </c>
      <c r="Q6" s="16">
        <f t="shared" si="0"/>
        <v>12</v>
      </c>
      <c r="R6" s="24">
        <v>45658</v>
      </c>
      <c r="S6" s="24">
        <v>46022</v>
      </c>
      <c r="T6" s="17" t="s">
        <v>390</v>
      </c>
      <c r="U6" s="17" t="s">
        <v>386</v>
      </c>
      <c r="V6" s="27">
        <v>571751000</v>
      </c>
      <c r="W6" s="15"/>
      <c r="X6" s="15"/>
      <c r="Y6" s="15"/>
      <c r="Z6" s="15"/>
      <c r="AA6" s="17" t="s">
        <v>534</v>
      </c>
      <c r="AB6" s="23" t="s">
        <v>536</v>
      </c>
      <c r="AC6" s="17" t="s">
        <v>327</v>
      </c>
    </row>
    <row r="7" spans="1:29" ht="216">
      <c r="A7" s="36" t="s">
        <v>59</v>
      </c>
      <c r="B7" s="22" t="s">
        <v>90</v>
      </c>
      <c r="C7" s="22" t="s">
        <v>330</v>
      </c>
      <c r="D7" s="22" t="s">
        <v>331</v>
      </c>
      <c r="E7" s="22" t="s">
        <v>375</v>
      </c>
      <c r="F7" s="22" t="s">
        <v>377</v>
      </c>
      <c r="G7" s="22" t="s">
        <v>387</v>
      </c>
      <c r="H7" s="22" t="s">
        <v>388</v>
      </c>
      <c r="I7" s="23" t="s">
        <v>382</v>
      </c>
      <c r="J7" s="23" t="s">
        <v>389</v>
      </c>
      <c r="K7" s="16">
        <v>12</v>
      </c>
      <c r="L7" s="15" t="s">
        <v>384</v>
      </c>
      <c r="M7" s="16">
        <v>3</v>
      </c>
      <c r="N7" s="16">
        <v>3</v>
      </c>
      <c r="O7" s="16">
        <v>3</v>
      </c>
      <c r="P7" s="16">
        <v>3</v>
      </c>
      <c r="Q7" s="16">
        <f t="shared" si="0"/>
        <v>12</v>
      </c>
      <c r="R7" s="24">
        <v>45658</v>
      </c>
      <c r="S7" s="24">
        <v>46022</v>
      </c>
      <c r="T7" s="17" t="s">
        <v>391</v>
      </c>
      <c r="U7" s="17" t="s">
        <v>392</v>
      </c>
      <c r="V7" s="27">
        <v>522480000</v>
      </c>
      <c r="W7" s="15"/>
      <c r="X7" s="15"/>
      <c r="Y7" s="15"/>
      <c r="Z7" s="15"/>
      <c r="AA7" s="17" t="s">
        <v>534</v>
      </c>
      <c r="AB7" s="23" t="s">
        <v>536</v>
      </c>
      <c r="AC7" s="17" t="s">
        <v>327</v>
      </c>
    </row>
    <row r="8" spans="1:29" s="19" customFormat="1" ht="216">
      <c r="A8" s="36" t="s">
        <v>59</v>
      </c>
      <c r="B8" s="22" t="s">
        <v>90</v>
      </c>
      <c r="C8" s="22" t="s">
        <v>330</v>
      </c>
      <c r="D8" s="22" t="s">
        <v>331</v>
      </c>
      <c r="E8" s="22" t="s">
        <v>375</v>
      </c>
      <c r="F8" s="22" t="s">
        <v>377</v>
      </c>
      <c r="G8" s="22" t="s">
        <v>387</v>
      </c>
      <c r="H8" s="22" t="s">
        <v>388</v>
      </c>
      <c r="I8" s="23" t="s">
        <v>382</v>
      </c>
      <c r="J8" s="23" t="s">
        <v>389</v>
      </c>
      <c r="K8" s="16">
        <v>12</v>
      </c>
      <c r="L8" s="15" t="s">
        <v>384</v>
      </c>
      <c r="M8" s="16">
        <v>3</v>
      </c>
      <c r="N8" s="16">
        <v>3</v>
      </c>
      <c r="O8" s="16">
        <v>3</v>
      </c>
      <c r="P8" s="16">
        <v>3</v>
      </c>
      <c r="Q8" s="16">
        <f t="shared" si="0"/>
        <v>12</v>
      </c>
      <c r="R8" s="24">
        <v>45658</v>
      </c>
      <c r="S8" s="24">
        <v>46022</v>
      </c>
      <c r="T8" s="17" t="s">
        <v>393</v>
      </c>
      <c r="U8" s="17" t="s">
        <v>394</v>
      </c>
      <c r="V8" s="27">
        <v>4457496000</v>
      </c>
      <c r="W8" s="15"/>
      <c r="X8" s="15"/>
      <c r="Y8" s="15"/>
      <c r="Z8" s="15"/>
      <c r="AA8" s="17" t="s">
        <v>534</v>
      </c>
      <c r="AB8" s="23" t="s">
        <v>536</v>
      </c>
      <c r="AC8" s="17" t="s">
        <v>327</v>
      </c>
    </row>
    <row r="9" spans="1:29" s="19" customFormat="1" ht="216">
      <c r="A9" s="36" t="s">
        <v>59</v>
      </c>
      <c r="B9" s="22" t="s">
        <v>90</v>
      </c>
      <c r="C9" s="22" t="s">
        <v>330</v>
      </c>
      <c r="D9" s="22" t="s">
        <v>331</v>
      </c>
      <c r="E9" s="22" t="s">
        <v>375</v>
      </c>
      <c r="F9" s="22" t="s">
        <v>377</v>
      </c>
      <c r="G9" s="22" t="s">
        <v>387</v>
      </c>
      <c r="H9" s="22" t="s">
        <v>388</v>
      </c>
      <c r="I9" s="23" t="s">
        <v>382</v>
      </c>
      <c r="J9" s="23" t="s">
        <v>389</v>
      </c>
      <c r="K9" s="16">
        <v>12</v>
      </c>
      <c r="L9" s="15" t="s">
        <v>384</v>
      </c>
      <c r="M9" s="16">
        <v>3</v>
      </c>
      <c r="N9" s="16">
        <v>3</v>
      </c>
      <c r="O9" s="16">
        <v>3</v>
      </c>
      <c r="P9" s="16">
        <v>3</v>
      </c>
      <c r="Q9" s="16">
        <f t="shared" si="0"/>
        <v>12</v>
      </c>
      <c r="R9" s="24">
        <v>45658</v>
      </c>
      <c r="S9" s="24">
        <v>46022</v>
      </c>
      <c r="T9" s="17" t="s">
        <v>395</v>
      </c>
      <c r="U9" s="17" t="s">
        <v>396</v>
      </c>
      <c r="V9" s="27">
        <v>6970910000</v>
      </c>
      <c r="W9" s="15"/>
      <c r="X9" s="15"/>
      <c r="Y9" s="15"/>
      <c r="Z9" s="15"/>
      <c r="AA9" s="17" t="s">
        <v>534</v>
      </c>
      <c r="AB9" s="23" t="s">
        <v>536</v>
      </c>
      <c r="AC9" s="17" t="s">
        <v>327</v>
      </c>
    </row>
    <row r="10" spans="1:29" ht="216">
      <c r="A10" s="36" t="s">
        <v>59</v>
      </c>
      <c r="B10" s="22" t="s">
        <v>90</v>
      </c>
      <c r="C10" s="22" t="s">
        <v>330</v>
      </c>
      <c r="D10" s="22" t="s">
        <v>331</v>
      </c>
      <c r="E10" s="22" t="s">
        <v>375</v>
      </c>
      <c r="F10" s="22" t="s">
        <v>377</v>
      </c>
      <c r="G10" s="22" t="s">
        <v>387</v>
      </c>
      <c r="H10" s="22" t="s">
        <v>388</v>
      </c>
      <c r="I10" s="23" t="s">
        <v>382</v>
      </c>
      <c r="J10" s="23" t="s">
        <v>389</v>
      </c>
      <c r="K10" s="16">
        <v>12</v>
      </c>
      <c r="L10" s="15" t="s">
        <v>384</v>
      </c>
      <c r="M10" s="16">
        <v>3</v>
      </c>
      <c r="N10" s="16">
        <v>3</v>
      </c>
      <c r="O10" s="16">
        <v>3</v>
      </c>
      <c r="P10" s="16">
        <v>3</v>
      </c>
      <c r="Q10" s="16">
        <f t="shared" si="0"/>
        <v>12</v>
      </c>
      <c r="R10" s="24">
        <v>45658</v>
      </c>
      <c r="S10" s="24">
        <v>46022</v>
      </c>
      <c r="T10" s="17" t="s">
        <v>397</v>
      </c>
      <c r="U10" s="17" t="s">
        <v>398</v>
      </c>
      <c r="V10" s="27">
        <v>7689768000</v>
      </c>
      <c r="W10" s="15"/>
      <c r="X10" s="15"/>
      <c r="Y10" s="15"/>
      <c r="Z10" s="15"/>
      <c r="AA10" s="17" t="s">
        <v>534</v>
      </c>
      <c r="AB10" s="23" t="s">
        <v>536</v>
      </c>
      <c r="AC10" s="17" t="s">
        <v>327</v>
      </c>
    </row>
    <row r="11" spans="1:29" ht="216">
      <c r="A11" s="36" t="s">
        <v>59</v>
      </c>
      <c r="B11" s="22" t="s">
        <v>90</v>
      </c>
      <c r="C11" s="22" t="s">
        <v>330</v>
      </c>
      <c r="D11" s="22" t="s">
        <v>331</v>
      </c>
      <c r="E11" s="22" t="s">
        <v>375</v>
      </c>
      <c r="F11" s="22" t="s">
        <v>377</v>
      </c>
      <c r="G11" s="22" t="s">
        <v>387</v>
      </c>
      <c r="H11" s="22" t="s">
        <v>388</v>
      </c>
      <c r="I11" s="23" t="s">
        <v>382</v>
      </c>
      <c r="J11" s="23" t="s">
        <v>389</v>
      </c>
      <c r="K11" s="16">
        <v>12</v>
      </c>
      <c r="L11" s="15" t="s">
        <v>384</v>
      </c>
      <c r="M11" s="16">
        <v>3</v>
      </c>
      <c r="N11" s="16">
        <v>3</v>
      </c>
      <c r="O11" s="16">
        <v>3</v>
      </c>
      <c r="P11" s="16">
        <v>3</v>
      </c>
      <c r="Q11" s="16">
        <f t="shared" si="0"/>
        <v>12</v>
      </c>
      <c r="R11" s="24">
        <v>45658</v>
      </c>
      <c r="S11" s="24">
        <v>46022</v>
      </c>
      <c r="T11" s="17" t="s">
        <v>399</v>
      </c>
      <c r="U11" s="17" t="s">
        <v>400</v>
      </c>
      <c r="V11" s="27">
        <v>100000</v>
      </c>
      <c r="W11" s="15"/>
      <c r="X11" s="15"/>
      <c r="Y11" s="15"/>
      <c r="Z11" s="15"/>
      <c r="AA11" s="17" t="s">
        <v>534</v>
      </c>
      <c r="AB11" s="23" t="s">
        <v>536</v>
      </c>
      <c r="AC11" s="17" t="s">
        <v>327</v>
      </c>
    </row>
    <row r="12" spans="1:29" s="19" customFormat="1" ht="216">
      <c r="A12" s="36" t="s">
        <v>59</v>
      </c>
      <c r="B12" s="22" t="s">
        <v>90</v>
      </c>
      <c r="C12" s="22" t="s">
        <v>330</v>
      </c>
      <c r="D12" s="22" t="s">
        <v>331</v>
      </c>
      <c r="E12" s="22" t="s">
        <v>375</v>
      </c>
      <c r="F12" s="22" t="s">
        <v>377</v>
      </c>
      <c r="G12" s="22" t="s">
        <v>387</v>
      </c>
      <c r="H12" s="22" t="s">
        <v>388</v>
      </c>
      <c r="I12" s="23" t="s">
        <v>382</v>
      </c>
      <c r="J12" s="23" t="s">
        <v>389</v>
      </c>
      <c r="K12" s="16">
        <v>12</v>
      </c>
      <c r="L12" s="15" t="s">
        <v>384</v>
      </c>
      <c r="M12" s="16">
        <v>3</v>
      </c>
      <c r="N12" s="16">
        <v>3</v>
      </c>
      <c r="O12" s="16">
        <v>3</v>
      </c>
      <c r="P12" s="16">
        <v>3</v>
      </c>
      <c r="Q12" s="16">
        <f t="shared" si="0"/>
        <v>12</v>
      </c>
      <c r="R12" s="24">
        <v>45658</v>
      </c>
      <c r="S12" s="24">
        <v>46022</v>
      </c>
      <c r="T12" s="17" t="s">
        <v>401</v>
      </c>
      <c r="U12" s="17" t="s">
        <v>402</v>
      </c>
      <c r="V12" s="27">
        <v>400000</v>
      </c>
      <c r="W12" s="15"/>
      <c r="X12" s="15"/>
      <c r="Y12" s="15"/>
      <c r="Z12" s="15"/>
      <c r="AA12" s="17" t="s">
        <v>534</v>
      </c>
      <c r="AB12" s="23" t="s">
        <v>536</v>
      </c>
      <c r="AC12" s="17" t="s">
        <v>327</v>
      </c>
    </row>
    <row r="13" spans="1:29" ht="216">
      <c r="A13" s="36" t="s">
        <v>59</v>
      </c>
      <c r="B13" s="22" t="s">
        <v>90</v>
      </c>
      <c r="C13" s="22" t="s">
        <v>330</v>
      </c>
      <c r="D13" s="22" t="s">
        <v>331</v>
      </c>
      <c r="E13" s="22" t="s">
        <v>375</v>
      </c>
      <c r="F13" s="22" t="s">
        <v>377</v>
      </c>
      <c r="G13" s="22" t="s">
        <v>387</v>
      </c>
      <c r="H13" s="22" t="s">
        <v>388</v>
      </c>
      <c r="I13" s="23" t="s">
        <v>382</v>
      </c>
      <c r="J13" s="23" t="s">
        <v>403</v>
      </c>
      <c r="K13" s="16">
        <v>12</v>
      </c>
      <c r="L13" s="15" t="s">
        <v>384</v>
      </c>
      <c r="M13" s="16">
        <v>3</v>
      </c>
      <c r="N13" s="16">
        <v>3</v>
      </c>
      <c r="O13" s="16">
        <v>3</v>
      </c>
      <c r="P13" s="16">
        <v>3</v>
      </c>
      <c r="Q13" s="16">
        <f t="shared" si="0"/>
        <v>12</v>
      </c>
      <c r="R13" s="24">
        <v>45658</v>
      </c>
      <c r="S13" s="24">
        <v>46022</v>
      </c>
      <c r="T13" s="17" t="s">
        <v>404</v>
      </c>
      <c r="U13" s="17" t="s">
        <v>396</v>
      </c>
      <c r="V13" s="27">
        <v>82000000</v>
      </c>
      <c r="W13" s="15"/>
      <c r="X13" s="15"/>
      <c r="Y13" s="15"/>
      <c r="Z13" s="15"/>
      <c r="AA13" s="17" t="s">
        <v>534</v>
      </c>
      <c r="AB13" s="23" t="s">
        <v>536</v>
      </c>
      <c r="AC13" s="17" t="s">
        <v>327</v>
      </c>
    </row>
    <row r="14" spans="1:29" ht="126">
      <c r="A14" s="36" t="s">
        <v>59</v>
      </c>
      <c r="B14" s="22" t="s">
        <v>91</v>
      </c>
      <c r="C14" s="22" t="s">
        <v>332</v>
      </c>
      <c r="D14" s="22" t="s">
        <v>333</v>
      </c>
      <c r="E14" s="22" t="s">
        <v>375</v>
      </c>
      <c r="F14" s="22" t="s">
        <v>377</v>
      </c>
      <c r="G14" s="22" t="s">
        <v>387</v>
      </c>
      <c r="H14" s="22" t="s">
        <v>405</v>
      </c>
      <c r="I14" s="23" t="s">
        <v>406</v>
      </c>
      <c r="J14" s="23" t="s">
        <v>407</v>
      </c>
      <c r="K14" s="16">
        <v>11</v>
      </c>
      <c r="L14" s="15" t="s">
        <v>384</v>
      </c>
      <c r="M14" s="16">
        <v>2</v>
      </c>
      <c r="N14" s="16">
        <v>3</v>
      </c>
      <c r="O14" s="16">
        <v>3</v>
      </c>
      <c r="P14" s="16">
        <v>3</v>
      </c>
      <c r="Q14" s="16">
        <f t="shared" si="0"/>
        <v>11</v>
      </c>
      <c r="R14" s="24">
        <v>45689</v>
      </c>
      <c r="S14" s="24">
        <v>46022</v>
      </c>
      <c r="T14" s="17" t="s">
        <v>408</v>
      </c>
      <c r="U14" s="17" t="s">
        <v>386</v>
      </c>
      <c r="V14" s="27">
        <v>4348667</v>
      </c>
      <c r="W14" s="15"/>
      <c r="X14" s="15"/>
      <c r="Y14" s="15"/>
      <c r="Z14" s="15"/>
      <c r="AA14" s="17" t="s">
        <v>534</v>
      </c>
      <c r="AB14" s="23" t="s">
        <v>536</v>
      </c>
      <c r="AC14" s="17" t="s">
        <v>327</v>
      </c>
    </row>
    <row r="15" spans="1:29" ht="126">
      <c r="A15" s="36" t="s">
        <v>59</v>
      </c>
      <c r="B15" s="22" t="s">
        <v>91</v>
      </c>
      <c r="C15" s="22" t="s">
        <v>332</v>
      </c>
      <c r="D15" s="22" t="s">
        <v>333</v>
      </c>
      <c r="E15" s="22" t="s">
        <v>375</v>
      </c>
      <c r="F15" s="22" t="s">
        <v>377</v>
      </c>
      <c r="G15" s="22" t="s">
        <v>387</v>
      </c>
      <c r="H15" s="22" t="s">
        <v>405</v>
      </c>
      <c r="I15" s="23" t="s">
        <v>406</v>
      </c>
      <c r="J15" s="23" t="s">
        <v>407</v>
      </c>
      <c r="K15" s="16">
        <v>11</v>
      </c>
      <c r="L15" s="15" t="s">
        <v>384</v>
      </c>
      <c r="M15" s="16">
        <v>2</v>
      </c>
      <c r="N15" s="16">
        <v>3</v>
      </c>
      <c r="O15" s="16">
        <v>3</v>
      </c>
      <c r="P15" s="16">
        <v>3</v>
      </c>
      <c r="Q15" s="16">
        <f t="shared" si="0"/>
        <v>11</v>
      </c>
      <c r="R15" s="24">
        <v>45689</v>
      </c>
      <c r="S15" s="24">
        <v>46022</v>
      </c>
      <c r="T15" s="17" t="s">
        <v>409</v>
      </c>
      <c r="U15" s="17" t="s">
        <v>410</v>
      </c>
      <c r="V15" s="27">
        <v>280000</v>
      </c>
      <c r="W15" s="15"/>
      <c r="X15" s="15"/>
      <c r="Y15" s="15"/>
      <c r="Z15" s="15"/>
      <c r="AA15" s="17" t="s">
        <v>534</v>
      </c>
      <c r="AB15" s="23" t="s">
        <v>536</v>
      </c>
      <c r="AC15" s="17" t="s">
        <v>327</v>
      </c>
    </row>
    <row r="16" spans="1:29" ht="144">
      <c r="A16" s="36" t="s">
        <v>59</v>
      </c>
      <c r="B16" s="22" t="s">
        <v>91</v>
      </c>
      <c r="C16" s="22" t="s">
        <v>332</v>
      </c>
      <c r="D16" s="22" t="s">
        <v>333</v>
      </c>
      <c r="E16" s="22" t="s">
        <v>375</v>
      </c>
      <c r="F16" s="22" t="s">
        <v>377</v>
      </c>
      <c r="G16" s="22" t="s">
        <v>387</v>
      </c>
      <c r="H16" s="22" t="s">
        <v>411</v>
      </c>
      <c r="I16" s="23" t="s">
        <v>406</v>
      </c>
      <c r="J16" s="23" t="s">
        <v>412</v>
      </c>
      <c r="K16" s="16">
        <v>10</v>
      </c>
      <c r="L16" s="15" t="s">
        <v>384</v>
      </c>
      <c r="M16" s="16">
        <v>2</v>
      </c>
      <c r="N16" s="16">
        <v>3</v>
      </c>
      <c r="O16" s="16">
        <v>3</v>
      </c>
      <c r="P16" s="16">
        <v>3</v>
      </c>
      <c r="Q16" s="16">
        <f t="shared" si="0"/>
        <v>11</v>
      </c>
      <c r="R16" s="24">
        <v>45717</v>
      </c>
      <c r="S16" s="24">
        <v>46022</v>
      </c>
      <c r="T16" s="17" t="s">
        <v>413</v>
      </c>
      <c r="U16" s="17" t="s">
        <v>414</v>
      </c>
      <c r="V16" s="27">
        <v>678000000</v>
      </c>
      <c r="W16" s="15"/>
      <c r="X16" s="15"/>
      <c r="Y16" s="15"/>
      <c r="Z16" s="15"/>
      <c r="AA16" s="17" t="s">
        <v>534</v>
      </c>
      <c r="AB16" s="23" t="s">
        <v>537</v>
      </c>
      <c r="AC16" s="17" t="s">
        <v>327</v>
      </c>
    </row>
    <row r="17" spans="1:29" s="19" customFormat="1" ht="162">
      <c r="A17" s="36" t="s">
        <v>57</v>
      </c>
      <c r="B17" s="22" t="s">
        <v>81</v>
      </c>
      <c r="C17" s="22" t="s">
        <v>334</v>
      </c>
      <c r="D17" s="22" t="s">
        <v>335</v>
      </c>
      <c r="E17" s="22" t="s">
        <v>375</v>
      </c>
      <c r="F17" s="22" t="s">
        <v>377</v>
      </c>
      <c r="G17" s="22" t="s">
        <v>415</v>
      </c>
      <c r="H17" s="22" t="s">
        <v>416</v>
      </c>
      <c r="I17" s="23" t="s">
        <v>406</v>
      </c>
      <c r="J17" s="23" t="s">
        <v>417</v>
      </c>
      <c r="K17" s="16">
        <v>10</v>
      </c>
      <c r="L17" s="15" t="s">
        <v>384</v>
      </c>
      <c r="M17" s="16">
        <v>1</v>
      </c>
      <c r="N17" s="16">
        <v>3</v>
      </c>
      <c r="O17" s="16">
        <v>3</v>
      </c>
      <c r="P17" s="16">
        <v>3</v>
      </c>
      <c r="Q17" s="16">
        <f t="shared" si="0"/>
        <v>10</v>
      </c>
      <c r="R17" s="24">
        <v>45717</v>
      </c>
      <c r="S17" s="24">
        <v>46022</v>
      </c>
      <c r="T17" s="17" t="s">
        <v>418</v>
      </c>
      <c r="U17" s="17" t="s">
        <v>386</v>
      </c>
      <c r="V17" s="27">
        <v>7562500</v>
      </c>
      <c r="W17" s="15"/>
      <c r="X17" s="15"/>
      <c r="Y17" s="15"/>
      <c r="Z17" s="15"/>
      <c r="AA17" s="17" t="s">
        <v>534</v>
      </c>
      <c r="AB17" s="23" t="s">
        <v>538</v>
      </c>
      <c r="AC17" s="17" t="s">
        <v>327</v>
      </c>
    </row>
    <row r="18" spans="1:29" s="19" customFormat="1" ht="198">
      <c r="A18" s="36" t="s">
        <v>56</v>
      </c>
      <c r="B18" s="22" t="s">
        <v>76</v>
      </c>
      <c r="C18" s="22" t="s">
        <v>334</v>
      </c>
      <c r="D18" s="22" t="s">
        <v>335</v>
      </c>
      <c r="E18" s="22" t="s">
        <v>375</v>
      </c>
      <c r="F18" s="22" t="s">
        <v>377</v>
      </c>
      <c r="G18" s="22" t="s">
        <v>415</v>
      </c>
      <c r="H18" s="22" t="s">
        <v>419</v>
      </c>
      <c r="I18" s="23" t="s">
        <v>406</v>
      </c>
      <c r="J18" s="23" t="s">
        <v>420</v>
      </c>
      <c r="K18" s="16">
        <v>10</v>
      </c>
      <c r="L18" s="15" t="s">
        <v>384</v>
      </c>
      <c r="M18" s="16">
        <v>1</v>
      </c>
      <c r="N18" s="16">
        <v>3</v>
      </c>
      <c r="O18" s="16">
        <v>3</v>
      </c>
      <c r="P18" s="16">
        <v>3</v>
      </c>
      <c r="Q18" s="16">
        <f t="shared" si="0"/>
        <v>10</v>
      </c>
      <c r="R18" s="24">
        <v>45717</v>
      </c>
      <c r="S18" s="24">
        <v>46022</v>
      </c>
      <c r="T18" s="17" t="s">
        <v>418</v>
      </c>
      <c r="U18" s="17" t="s">
        <v>386</v>
      </c>
      <c r="V18" s="27">
        <v>1000000</v>
      </c>
      <c r="W18" s="15"/>
      <c r="X18" s="15"/>
      <c r="Y18" s="15"/>
      <c r="Z18" s="15"/>
      <c r="AA18" s="17" t="s">
        <v>534</v>
      </c>
      <c r="AB18" s="23" t="s">
        <v>539</v>
      </c>
      <c r="AC18" s="17" t="s">
        <v>327</v>
      </c>
    </row>
    <row r="19" spans="1:29" ht="198">
      <c r="A19" s="36" t="s">
        <v>56</v>
      </c>
      <c r="B19" s="22" t="s">
        <v>77</v>
      </c>
      <c r="C19" s="22" t="s">
        <v>336</v>
      </c>
      <c r="D19" s="22" t="s">
        <v>337</v>
      </c>
      <c r="E19" s="22" t="s">
        <v>375</v>
      </c>
      <c r="F19" s="22" t="s">
        <v>377</v>
      </c>
      <c r="G19" s="22" t="s">
        <v>387</v>
      </c>
      <c r="H19" s="22" t="s">
        <v>421</v>
      </c>
      <c r="I19" s="23" t="s">
        <v>406</v>
      </c>
      <c r="J19" s="23" t="s">
        <v>422</v>
      </c>
      <c r="K19" s="16">
        <v>1</v>
      </c>
      <c r="L19" s="15" t="s">
        <v>384</v>
      </c>
      <c r="M19" s="16">
        <v>0</v>
      </c>
      <c r="N19" s="16">
        <v>0</v>
      </c>
      <c r="O19" s="16">
        <v>1</v>
      </c>
      <c r="P19" s="16">
        <v>0</v>
      </c>
      <c r="Q19" s="16">
        <f t="shared" si="0"/>
        <v>1</v>
      </c>
      <c r="R19" s="24" t="s">
        <v>423</v>
      </c>
      <c r="S19" s="24">
        <v>45930</v>
      </c>
      <c r="T19" s="17" t="s">
        <v>424</v>
      </c>
      <c r="U19" s="17" t="s">
        <v>386</v>
      </c>
      <c r="V19" s="27">
        <v>82500</v>
      </c>
      <c r="W19" s="15"/>
      <c r="X19" s="15"/>
      <c r="Y19" s="15"/>
      <c r="Z19" s="15"/>
      <c r="AA19" s="17" t="s">
        <v>534</v>
      </c>
      <c r="AB19" s="23" t="s">
        <v>540</v>
      </c>
      <c r="AC19" s="17" t="s">
        <v>327</v>
      </c>
    </row>
    <row r="20" spans="1:29" ht="234">
      <c r="A20" s="36" t="s">
        <v>58</v>
      </c>
      <c r="B20" s="22" t="s">
        <v>86</v>
      </c>
      <c r="C20" s="22" t="s">
        <v>338</v>
      </c>
      <c r="D20" s="22" t="s">
        <v>339</v>
      </c>
      <c r="E20" s="22" t="s">
        <v>375</v>
      </c>
      <c r="F20" s="22" t="s">
        <v>378</v>
      </c>
      <c r="G20" s="22" t="s">
        <v>415</v>
      </c>
      <c r="H20" s="22" t="s">
        <v>425</v>
      </c>
      <c r="I20" s="23" t="s">
        <v>426</v>
      </c>
      <c r="J20" s="23" t="s">
        <v>427</v>
      </c>
      <c r="K20" s="16">
        <v>1</v>
      </c>
      <c r="L20" s="15" t="s">
        <v>384</v>
      </c>
      <c r="M20" s="16">
        <v>0</v>
      </c>
      <c r="N20" s="16">
        <v>0</v>
      </c>
      <c r="O20" s="16">
        <v>1</v>
      </c>
      <c r="P20" s="16">
        <v>0</v>
      </c>
      <c r="Q20" s="16">
        <f t="shared" si="0"/>
        <v>1</v>
      </c>
      <c r="R20" s="24" t="s">
        <v>423</v>
      </c>
      <c r="S20" s="24">
        <v>45930</v>
      </c>
      <c r="T20" s="17" t="s">
        <v>428</v>
      </c>
      <c r="U20" s="17" t="s">
        <v>392</v>
      </c>
      <c r="V20" s="27">
        <v>2744142</v>
      </c>
      <c r="W20" s="15"/>
      <c r="X20" s="15"/>
      <c r="Y20" s="15"/>
      <c r="Z20" s="15"/>
      <c r="AA20" s="17" t="s">
        <v>534</v>
      </c>
      <c r="AB20" s="23" t="s">
        <v>541</v>
      </c>
      <c r="AC20" s="17" t="s">
        <v>327</v>
      </c>
    </row>
    <row r="21" spans="1:29" ht="234">
      <c r="A21" s="36" t="s">
        <v>58</v>
      </c>
      <c r="B21" s="22" t="s">
        <v>86</v>
      </c>
      <c r="C21" s="22" t="s">
        <v>338</v>
      </c>
      <c r="D21" s="22" t="s">
        <v>339</v>
      </c>
      <c r="E21" s="22" t="s">
        <v>375</v>
      </c>
      <c r="F21" s="22" t="s">
        <v>378</v>
      </c>
      <c r="G21" s="22" t="s">
        <v>415</v>
      </c>
      <c r="H21" s="22" t="s">
        <v>425</v>
      </c>
      <c r="I21" s="23" t="s">
        <v>426</v>
      </c>
      <c r="J21" s="23" t="s">
        <v>429</v>
      </c>
      <c r="K21" s="16">
        <v>8</v>
      </c>
      <c r="L21" s="15" t="s">
        <v>384</v>
      </c>
      <c r="M21" s="16">
        <v>2</v>
      </c>
      <c r="N21" s="16">
        <v>3</v>
      </c>
      <c r="O21" s="16">
        <v>3</v>
      </c>
      <c r="P21" s="16">
        <v>0</v>
      </c>
      <c r="Q21" s="16">
        <f t="shared" si="0"/>
        <v>8</v>
      </c>
      <c r="R21" s="24">
        <v>45703</v>
      </c>
      <c r="S21" s="24">
        <v>45945</v>
      </c>
      <c r="T21" s="17" t="s">
        <v>430</v>
      </c>
      <c r="U21" s="17" t="s">
        <v>431</v>
      </c>
      <c r="V21" s="27">
        <v>100800000</v>
      </c>
      <c r="W21" s="15"/>
      <c r="X21" s="15"/>
      <c r="Y21" s="15"/>
      <c r="Z21" s="15"/>
      <c r="AA21" s="17" t="s">
        <v>534</v>
      </c>
      <c r="AB21" s="23" t="s">
        <v>541</v>
      </c>
      <c r="AC21" s="17" t="s">
        <v>327</v>
      </c>
    </row>
    <row r="22" spans="1:29" s="19" customFormat="1" ht="234">
      <c r="A22" s="36" t="s">
        <v>58</v>
      </c>
      <c r="B22" s="22" t="s">
        <v>86</v>
      </c>
      <c r="C22" s="22" t="s">
        <v>338</v>
      </c>
      <c r="D22" s="22" t="s">
        <v>339</v>
      </c>
      <c r="E22" s="22" t="s">
        <v>375</v>
      </c>
      <c r="F22" s="22" t="s">
        <v>378</v>
      </c>
      <c r="G22" s="22" t="s">
        <v>415</v>
      </c>
      <c r="H22" s="22" t="s">
        <v>425</v>
      </c>
      <c r="I22" s="23" t="s">
        <v>426</v>
      </c>
      <c r="J22" s="23" t="s">
        <v>432</v>
      </c>
      <c r="K22" s="16">
        <v>8</v>
      </c>
      <c r="L22" s="15" t="s">
        <v>384</v>
      </c>
      <c r="M22" s="16">
        <v>2</v>
      </c>
      <c r="N22" s="16">
        <v>3</v>
      </c>
      <c r="O22" s="16">
        <v>3</v>
      </c>
      <c r="P22" s="16">
        <v>0</v>
      </c>
      <c r="Q22" s="16">
        <f t="shared" si="0"/>
        <v>8</v>
      </c>
      <c r="R22" s="24">
        <v>45703</v>
      </c>
      <c r="S22" s="24">
        <v>45945</v>
      </c>
      <c r="T22" s="17" t="s">
        <v>430</v>
      </c>
      <c r="U22" s="17" t="s">
        <v>431</v>
      </c>
      <c r="V22" s="27">
        <v>45099142</v>
      </c>
      <c r="W22" s="15"/>
      <c r="X22" s="15"/>
      <c r="Y22" s="15"/>
      <c r="Z22" s="15"/>
      <c r="AA22" s="17" t="s">
        <v>534</v>
      </c>
      <c r="AB22" s="23" t="s">
        <v>541</v>
      </c>
      <c r="AC22" s="17" t="s">
        <v>327</v>
      </c>
    </row>
    <row r="23" spans="1:29" ht="234">
      <c r="A23" s="36" t="s">
        <v>58</v>
      </c>
      <c r="B23" s="22" t="s">
        <v>86</v>
      </c>
      <c r="C23" s="22" t="s">
        <v>338</v>
      </c>
      <c r="D23" s="22" t="s">
        <v>339</v>
      </c>
      <c r="E23" s="22" t="s">
        <v>375</v>
      </c>
      <c r="F23" s="22" t="s">
        <v>378</v>
      </c>
      <c r="G23" s="22" t="s">
        <v>415</v>
      </c>
      <c r="H23" s="22" t="s">
        <v>425</v>
      </c>
      <c r="I23" s="23" t="s">
        <v>426</v>
      </c>
      <c r="J23" s="23" t="s">
        <v>432</v>
      </c>
      <c r="K23" s="16">
        <v>8</v>
      </c>
      <c r="L23" s="15" t="s">
        <v>384</v>
      </c>
      <c r="M23" s="16">
        <v>2</v>
      </c>
      <c r="N23" s="16">
        <v>3</v>
      </c>
      <c r="O23" s="16">
        <v>3</v>
      </c>
      <c r="P23" s="16">
        <v>0</v>
      </c>
      <c r="Q23" s="16">
        <f t="shared" si="0"/>
        <v>8</v>
      </c>
      <c r="R23" s="24">
        <v>45703</v>
      </c>
      <c r="S23" s="24">
        <v>45945</v>
      </c>
      <c r="T23" s="17" t="s">
        <v>428</v>
      </c>
      <c r="U23" s="17" t="s">
        <v>392</v>
      </c>
      <c r="V23" s="27">
        <v>1700858</v>
      </c>
      <c r="W23" s="15"/>
      <c r="X23" s="15"/>
      <c r="Y23" s="15"/>
      <c r="Z23" s="15"/>
      <c r="AA23" s="17" t="s">
        <v>534</v>
      </c>
      <c r="AB23" s="23" t="s">
        <v>541</v>
      </c>
      <c r="AC23" s="17" t="s">
        <v>327</v>
      </c>
    </row>
    <row r="24" spans="1:29" s="19" customFormat="1" ht="198">
      <c r="A24" s="36" t="s">
        <v>59</v>
      </c>
      <c r="B24" s="22" t="s">
        <v>87</v>
      </c>
      <c r="C24" s="22" t="s">
        <v>340</v>
      </c>
      <c r="D24" s="22" t="s">
        <v>341</v>
      </c>
      <c r="E24" s="22" t="s">
        <v>375</v>
      </c>
      <c r="F24" s="22" t="s">
        <v>378</v>
      </c>
      <c r="G24" s="22" t="s">
        <v>415</v>
      </c>
      <c r="H24" s="22" t="s">
        <v>433</v>
      </c>
      <c r="I24" s="23" t="s">
        <v>434</v>
      </c>
      <c r="J24" s="23" t="s">
        <v>435</v>
      </c>
      <c r="K24" s="16">
        <v>8</v>
      </c>
      <c r="L24" s="15" t="s">
        <v>384</v>
      </c>
      <c r="M24" s="16">
        <v>2</v>
      </c>
      <c r="N24" s="16">
        <v>3</v>
      </c>
      <c r="O24" s="16">
        <v>3</v>
      </c>
      <c r="P24" s="16">
        <v>0</v>
      </c>
      <c r="Q24" s="16">
        <f t="shared" si="0"/>
        <v>8</v>
      </c>
      <c r="R24" s="24">
        <v>45714</v>
      </c>
      <c r="S24" s="24">
        <v>45954</v>
      </c>
      <c r="T24" s="17" t="s">
        <v>436</v>
      </c>
      <c r="U24" s="17" t="s">
        <v>386</v>
      </c>
      <c r="V24" s="27">
        <v>55000000</v>
      </c>
      <c r="W24" s="15"/>
      <c r="X24" s="15"/>
      <c r="Y24" s="15"/>
      <c r="Z24" s="15"/>
      <c r="AA24" s="17" t="s">
        <v>534</v>
      </c>
      <c r="AB24" s="23" t="s">
        <v>539</v>
      </c>
      <c r="AC24" s="17" t="s">
        <v>327</v>
      </c>
    </row>
    <row r="25" spans="1:29" s="19" customFormat="1" ht="162">
      <c r="A25" s="36" t="s">
        <v>59</v>
      </c>
      <c r="B25" s="22" t="s">
        <v>87</v>
      </c>
      <c r="C25" s="22" t="s">
        <v>340</v>
      </c>
      <c r="D25" s="22" t="s">
        <v>341</v>
      </c>
      <c r="E25" s="22" t="s">
        <v>375</v>
      </c>
      <c r="F25" s="22" t="s">
        <v>378</v>
      </c>
      <c r="G25" s="22" t="s">
        <v>415</v>
      </c>
      <c r="H25" s="22" t="s">
        <v>433</v>
      </c>
      <c r="I25" s="23" t="s">
        <v>434</v>
      </c>
      <c r="J25" s="23" t="s">
        <v>437</v>
      </c>
      <c r="K25" s="16">
        <v>9</v>
      </c>
      <c r="L25" s="15" t="s">
        <v>384</v>
      </c>
      <c r="M25" s="16">
        <v>0</v>
      </c>
      <c r="N25" s="16">
        <v>3</v>
      </c>
      <c r="O25" s="16">
        <v>3</v>
      </c>
      <c r="P25" s="16">
        <v>3</v>
      </c>
      <c r="Q25" s="16">
        <f t="shared" si="0"/>
        <v>9</v>
      </c>
      <c r="R25" s="24">
        <v>45746</v>
      </c>
      <c r="S25" s="24">
        <v>46016</v>
      </c>
      <c r="T25" s="17" t="s">
        <v>438</v>
      </c>
      <c r="U25" s="17" t="s">
        <v>431</v>
      </c>
      <c r="V25" s="27">
        <v>463401200</v>
      </c>
      <c r="W25" s="15"/>
      <c r="X25" s="15"/>
      <c r="Y25" s="15"/>
      <c r="Z25" s="15"/>
      <c r="AA25" s="17" t="s">
        <v>534</v>
      </c>
      <c r="AB25" s="23" t="s">
        <v>542</v>
      </c>
      <c r="AC25" s="17" t="s">
        <v>327</v>
      </c>
    </row>
    <row r="26" spans="1:29" s="19" customFormat="1" ht="198">
      <c r="A26" s="36" t="s">
        <v>58</v>
      </c>
      <c r="B26" s="22" t="s">
        <v>84</v>
      </c>
      <c r="C26" s="22" t="s">
        <v>342</v>
      </c>
      <c r="D26" s="22" t="s">
        <v>343</v>
      </c>
      <c r="E26" s="22" t="s">
        <v>375</v>
      </c>
      <c r="F26" s="22" t="s">
        <v>378</v>
      </c>
      <c r="G26" s="22" t="s">
        <v>415</v>
      </c>
      <c r="H26" s="22" t="s">
        <v>439</v>
      </c>
      <c r="I26" s="23" t="s">
        <v>426</v>
      </c>
      <c r="J26" s="23" t="s">
        <v>440</v>
      </c>
      <c r="K26" s="16">
        <v>8</v>
      </c>
      <c r="L26" s="15" t="s">
        <v>384</v>
      </c>
      <c r="M26" s="16">
        <v>2</v>
      </c>
      <c r="N26" s="16">
        <v>3</v>
      </c>
      <c r="O26" s="16">
        <v>3</v>
      </c>
      <c r="P26" s="16">
        <v>0</v>
      </c>
      <c r="Q26" s="16">
        <f t="shared" si="0"/>
        <v>8</v>
      </c>
      <c r="R26" s="24">
        <v>45714</v>
      </c>
      <c r="S26" s="24">
        <v>45954</v>
      </c>
      <c r="T26" s="17" t="s">
        <v>441</v>
      </c>
      <c r="U26" s="17" t="s">
        <v>431</v>
      </c>
      <c r="V26" s="27">
        <v>72306000</v>
      </c>
      <c r="W26" s="15"/>
      <c r="X26" s="15"/>
      <c r="Y26" s="15"/>
      <c r="Z26" s="15"/>
      <c r="AA26" s="17" t="s">
        <v>534</v>
      </c>
      <c r="AB26" s="23" t="s">
        <v>543</v>
      </c>
      <c r="AC26" s="17" t="s">
        <v>327</v>
      </c>
    </row>
    <row r="27" spans="1:29" s="19" customFormat="1" ht="198">
      <c r="A27" s="36" t="s">
        <v>58</v>
      </c>
      <c r="B27" s="22" t="s">
        <v>84</v>
      </c>
      <c r="C27" s="22" t="s">
        <v>342</v>
      </c>
      <c r="D27" s="22" t="s">
        <v>343</v>
      </c>
      <c r="E27" s="22" t="s">
        <v>375</v>
      </c>
      <c r="F27" s="22" t="s">
        <v>378</v>
      </c>
      <c r="G27" s="22" t="s">
        <v>415</v>
      </c>
      <c r="H27" s="22" t="s">
        <v>439</v>
      </c>
      <c r="I27" s="23" t="s">
        <v>426</v>
      </c>
      <c r="J27" s="23" t="s">
        <v>442</v>
      </c>
      <c r="K27" s="16">
        <v>8</v>
      </c>
      <c r="L27" s="15" t="s">
        <v>384</v>
      </c>
      <c r="M27" s="16">
        <v>2</v>
      </c>
      <c r="N27" s="16">
        <v>3</v>
      </c>
      <c r="O27" s="16">
        <v>3</v>
      </c>
      <c r="P27" s="16">
        <v>0</v>
      </c>
      <c r="Q27" s="16">
        <f t="shared" si="0"/>
        <v>8</v>
      </c>
      <c r="R27" s="24">
        <v>45714</v>
      </c>
      <c r="S27" s="24">
        <v>45954</v>
      </c>
      <c r="T27" s="17" t="s">
        <v>441</v>
      </c>
      <c r="U27" s="17" t="s">
        <v>431</v>
      </c>
      <c r="V27" s="27">
        <v>24102000</v>
      </c>
      <c r="W27" s="15"/>
      <c r="X27" s="15"/>
      <c r="Y27" s="15"/>
      <c r="Z27" s="15"/>
      <c r="AA27" s="17" t="s">
        <v>534</v>
      </c>
      <c r="AB27" s="23" t="s">
        <v>543</v>
      </c>
      <c r="AC27" s="17" t="s">
        <v>327</v>
      </c>
    </row>
    <row r="28" spans="1:29" s="19" customFormat="1" ht="198">
      <c r="A28" s="36" t="s">
        <v>58</v>
      </c>
      <c r="B28" s="22" t="s">
        <v>83</v>
      </c>
      <c r="C28" s="22" t="s">
        <v>344</v>
      </c>
      <c r="D28" s="22" t="s">
        <v>345</v>
      </c>
      <c r="E28" s="22" t="s">
        <v>375</v>
      </c>
      <c r="F28" s="22" t="s">
        <v>378</v>
      </c>
      <c r="G28" s="22" t="s">
        <v>415</v>
      </c>
      <c r="H28" s="22" t="s">
        <v>443</v>
      </c>
      <c r="I28" s="23" t="s">
        <v>426</v>
      </c>
      <c r="J28" s="23" t="s">
        <v>444</v>
      </c>
      <c r="K28" s="16">
        <v>8</v>
      </c>
      <c r="L28" s="15" t="s">
        <v>384</v>
      </c>
      <c r="M28" s="16">
        <v>2</v>
      </c>
      <c r="N28" s="16">
        <v>3</v>
      </c>
      <c r="O28" s="16">
        <v>3</v>
      </c>
      <c r="P28" s="16">
        <v>0</v>
      </c>
      <c r="Q28" s="16">
        <f t="shared" si="0"/>
        <v>8</v>
      </c>
      <c r="R28" s="24">
        <v>45714</v>
      </c>
      <c r="S28" s="24">
        <v>45954</v>
      </c>
      <c r="T28" s="17" t="s">
        <v>445</v>
      </c>
      <c r="U28" s="17" t="s">
        <v>386</v>
      </c>
      <c r="V28" s="27">
        <v>19796166</v>
      </c>
      <c r="W28" s="15"/>
      <c r="X28" s="15"/>
      <c r="Y28" s="15"/>
      <c r="Z28" s="15"/>
      <c r="AA28" s="17" t="s">
        <v>534</v>
      </c>
      <c r="AB28" s="23" t="s">
        <v>543</v>
      </c>
      <c r="AC28" s="17" t="s">
        <v>327</v>
      </c>
    </row>
    <row r="29" spans="1:29" ht="198">
      <c r="A29" s="36" t="s">
        <v>58</v>
      </c>
      <c r="B29" s="22" t="s">
        <v>83</v>
      </c>
      <c r="C29" s="22" t="s">
        <v>344</v>
      </c>
      <c r="D29" s="22" t="s">
        <v>345</v>
      </c>
      <c r="E29" s="22" t="s">
        <v>375</v>
      </c>
      <c r="F29" s="22" t="s">
        <v>378</v>
      </c>
      <c r="G29" s="22" t="s">
        <v>415</v>
      </c>
      <c r="H29" s="22" t="s">
        <v>443</v>
      </c>
      <c r="I29" s="23" t="s">
        <v>426</v>
      </c>
      <c r="J29" s="23" t="s">
        <v>444</v>
      </c>
      <c r="K29" s="16">
        <v>8</v>
      </c>
      <c r="L29" s="15" t="s">
        <v>384</v>
      </c>
      <c r="M29" s="16">
        <v>2</v>
      </c>
      <c r="N29" s="16">
        <v>3</v>
      </c>
      <c r="O29" s="16">
        <v>3</v>
      </c>
      <c r="P29" s="16">
        <v>0</v>
      </c>
      <c r="Q29" s="16">
        <f t="shared" si="0"/>
        <v>8</v>
      </c>
      <c r="R29" s="24">
        <v>45714</v>
      </c>
      <c r="S29" s="24">
        <v>45954</v>
      </c>
      <c r="T29" s="17" t="s">
        <v>446</v>
      </c>
      <c r="U29" s="17" t="s">
        <v>431</v>
      </c>
      <c r="V29" s="27">
        <v>8034000</v>
      </c>
      <c r="W29" s="15"/>
      <c r="X29" s="15"/>
      <c r="Y29" s="15"/>
      <c r="Z29" s="15"/>
      <c r="AA29" s="17" t="s">
        <v>534</v>
      </c>
      <c r="AB29" s="23" t="s">
        <v>543</v>
      </c>
      <c r="AC29" s="17" t="s">
        <v>327</v>
      </c>
    </row>
    <row r="30" spans="1:29" s="19" customFormat="1" ht="198">
      <c r="A30" s="36" t="s">
        <v>56</v>
      </c>
      <c r="B30" s="22" t="s">
        <v>77</v>
      </c>
      <c r="C30" s="22" t="s">
        <v>346</v>
      </c>
      <c r="D30" s="22" t="s">
        <v>347</v>
      </c>
      <c r="E30" s="22" t="s">
        <v>375</v>
      </c>
      <c r="F30" s="22" t="s">
        <v>378</v>
      </c>
      <c r="G30" s="22" t="s">
        <v>415</v>
      </c>
      <c r="H30" s="22" t="s">
        <v>447</v>
      </c>
      <c r="I30" s="23" t="s">
        <v>426</v>
      </c>
      <c r="J30" s="23" t="s">
        <v>448</v>
      </c>
      <c r="K30" s="16">
        <v>8</v>
      </c>
      <c r="L30" s="15" t="s">
        <v>384</v>
      </c>
      <c r="M30" s="16">
        <v>2</v>
      </c>
      <c r="N30" s="16">
        <v>3</v>
      </c>
      <c r="O30" s="16">
        <v>3</v>
      </c>
      <c r="P30" s="16">
        <v>0</v>
      </c>
      <c r="Q30" s="16">
        <f t="shared" si="0"/>
        <v>8</v>
      </c>
      <c r="R30" s="24">
        <v>45714</v>
      </c>
      <c r="S30" s="24">
        <v>45954</v>
      </c>
      <c r="T30" s="17" t="s">
        <v>449</v>
      </c>
      <c r="U30" s="17" t="s">
        <v>431</v>
      </c>
      <c r="V30" s="27">
        <v>24102000</v>
      </c>
      <c r="W30" s="15"/>
      <c r="X30" s="15"/>
      <c r="Y30" s="15"/>
      <c r="Z30" s="15"/>
      <c r="AA30" s="17" t="s">
        <v>534</v>
      </c>
      <c r="AB30" s="23" t="s">
        <v>544</v>
      </c>
      <c r="AC30" s="17" t="s">
        <v>327</v>
      </c>
    </row>
    <row r="31" spans="1:29" ht="126">
      <c r="A31" s="36" t="s">
        <v>56</v>
      </c>
      <c r="B31" s="22" t="s">
        <v>77</v>
      </c>
      <c r="C31" s="22" t="s">
        <v>348</v>
      </c>
      <c r="D31" s="22" t="s">
        <v>349</v>
      </c>
      <c r="E31" s="22" t="s">
        <v>375</v>
      </c>
      <c r="F31" s="22" t="s">
        <v>378</v>
      </c>
      <c r="G31" s="22" t="s">
        <v>415</v>
      </c>
      <c r="H31" s="22" t="s">
        <v>450</v>
      </c>
      <c r="I31" s="23" t="s">
        <v>426</v>
      </c>
      <c r="J31" s="23" t="s">
        <v>451</v>
      </c>
      <c r="K31" s="16">
        <v>8</v>
      </c>
      <c r="L31" s="15" t="s">
        <v>384</v>
      </c>
      <c r="M31" s="16">
        <v>2</v>
      </c>
      <c r="N31" s="16">
        <v>3</v>
      </c>
      <c r="O31" s="16">
        <v>3</v>
      </c>
      <c r="P31" s="16">
        <v>0</v>
      </c>
      <c r="Q31" s="16">
        <f t="shared" si="0"/>
        <v>8</v>
      </c>
      <c r="R31" s="24">
        <v>45714</v>
      </c>
      <c r="S31" s="24">
        <v>45954</v>
      </c>
      <c r="T31" s="17" t="s">
        <v>449</v>
      </c>
      <c r="U31" s="17" t="s">
        <v>386</v>
      </c>
      <c r="V31" s="27">
        <v>21424841</v>
      </c>
      <c r="W31" s="15"/>
      <c r="X31" s="15"/>
      <c r="Y31" s="15"/>
      <c r="Z31" s="15"/>
      <c r="AA31" s="17" t="s">
        <v>534</v>
      </c>
      <c r="AB31" s="23" t="s">
        <v>545</v>
      </c>
      <c r="AC31" s="17" t="s">
        <v>327</v>
      </c>
    </row>
    <row r="32" spans="1:29" s="19" customFormat="1" ht="126">
      <c r="A32" s="36" t="s">
        <v>56</v>
      </c>
      <c r="B32" s="22" t="s">
        <v>77</v>
      </c>
      <c r="C32" s="22" t="s">
        <v>348</v>
      </c>
      <c r="D32" s="22" t="s">
        <v>349</v>
      </c>
      <c r="E32" s="22" t="s">
        <v>375</v>
      </c>
      <c r="F32" s="22" t="s">
        <v>378</v>
      </c>
      <c r="G32" s="22" t="s">
        <v>415</v>
      </c>
      <c r="H32" s="22" t="s">
        <v>450</v>
      </c>
      <c r="I32" s="23" t="s">
        <v>426</v>
      </c>
      <c r="J32" s="23" t="s">
        <v>451</v>
      </c>
      <c r="K32" s="16">
        <v>8</v>
      </c>
      <c r="L32" s="15" t="s">
        <v>384</v>
      </c>
      <c r="M32" s="16">
        <v>2</v>
      </c>
      <c r="N32" s="16">
        <v>3</v>
      </c>
      <c r="O32" s="16">
        <v>3</v>
      </c>
      <c r="P32" s="16">
        <v>0</v>
      </c>
      <c r="Q32" s="16">
        <f t="shared" si="0"/>
        <v>8</v>
      </c>
      <c r="R32" s="24">
        <v>45714</v>
      </c>
      <c r="S32" s="24">
        <v>45954</v>
      </c>
      <c r="T32" s="17" t="s">
        <v>449</v>
      </c>
      <c r="U32" s="17" t="s">
        <v>431</v>
      </c>
      <c r="V32" s="27">
        <v>7248676</v>
      </c>
      <c r="W32" s="15"/>
      <c r="X32" s="15"/>
      <c r="Y32" s="15"/>
      <c r="Z32" s="15"/>
      <c r="AA32" s="17" t="s">
        <v>534</v>
      </c>
      <c r="AB32" s="23" t="s">
        <v>545</v>
      </c>
      <c r="AC32" s="17" t="s">
        <v>327</v>
      </c>
    </row>
    <row r="33" spans="1:29" ht="198">
      <c r="A33" s="36" t="s">
        <v>58</v>
      </c>
      <c r="B33" s="22" t="s">
        <v>83</v>
      </c>
      <c r="C33" s="22" t="s">
        <v>350</v>
      </c>
      <c r="D33" s="22" t="s">
        <v>351</v>
      </c>
      <c r="E33" s="22" t="s">
        <v>375</v>
      </c>
      <c r="F33" s="22" t="s">
        <v>378</v>
      </c>
      <c r="G33" s="22" t="s">
        <v>415</v>
      </c>
      <c r="H33" s="22" t="s">
        <v>452</v>
      </c>
      <c r="I33" s="23" t="s">
        <v>426</v>
      </c>
      <c r="J33" s="23" t="s">
        <v>453</v>
      </c>
      <c r="K33" s="16">
        <v>8</v>
      </c>
      <c r="L33" s="15" t="s">
        <v>384</v>
      </c>
      <c r="M33" s="16">
        <v>2</v>
      </c>
      <c r="N33" s="16">
        <v>3</v>
      </c>
      <c r="O33" s="16">
        <v>3</v>
      </c>
      <c r="P33" s="16">
        <v>0</v>
      </c>
      <c r="Q33" s="16">
        <f t="shared" si="0"/>
        <v>8</v>
      </c>
      <c r="R33" s="24">
        <v>45714</v>
      </c>
      <c r="S33" s="24">
        <v>45954</v>
      </c>
      <c r="T33" s="17" t="s">
        <v>454</v>
      </c>
      <c r="U33" s="17" t="s">
        <v>386</v>
      </c>
      <c r="V33" s="27">
        <v>241020</v>
      </c>
      <c r="W33" s="15"/>
      <c r="X33" s="15"/>
      <c r="Y33" s="15"/>
      <c r="Z33" s="15"/>
      <c r="AA33" s="17" t="s">
        <v>534</v>
      </c>
      <c r="AB33" s="23" t="s">
        <v>543</v>
      </c>
      <c r="AC33" s="17" t="s">
        <v>327</v>
      </c>
    </row>
    <row r="34" spans="1:29" s="19" customFormat="1" ht="198">
      <c r="A34" s="36" t="s">
        <v>58</v>
      </c>
      <c r="B34" s="22" t="s">
        <v>83</v>
      </c>
      <c r="C34" s="22" t="s">
        <v>350</v>
      </c>
      <c r="D34" s="22" t="s">
        <v>351</v>
      </c>
      <c r="E34" s="22" t="s">
        <v>375</v>
      </c>
      <c r="F34" s="22" t="s">
        <v>378</v>
      </c>
      <c r="G34" s="22" t="s">
        <v>415</v>
      </c>
      <c r="H34" s="22" t="s">
        <v>452</v>
      </c>
      <c r="I34" s="23" t="s">
        <v>426</v>
      </c>
      <c r="J34" s="23" t="s">
        <v>453</v>
      </c>
      <c r="K34" s="16">
        <v>8</v>
      </c>
      <c r="L34" s="15" t="s">
        <v>384</v>
      </c>
      <c r="M34" s="16">
        <v>2</v>
      </c>
      <c r="N34" s="16">
        <v>3</v>
      </c>
      <c r="O34" s="16">
        <v>3</v>
      </c>
      <c r="P34" s="16">
        <v>0</v>
      </c>
      <c r="Q34" s="16">
        <f t="shared" si="0"/>
        <v>8</v>
      </c>
      <c r="R34" s="24">
        <v>45714</v>
      </c>
      <c r="S34" s="24">
        <v>45954</v>
      </c>
      <c r="T34" s="17" t="s">
        <v>455</v>
      </c>
      <c r="U34" s="17" t="s">
        <v>431</v>
      </c>
      <c r="V34" s="27">
        <v>9399780</v>
      </c>
      <c r="W34" s="15"/>
      <c r="X34" s="15"/>
      <c r="Y34" s="15"/>
      <c r="Z34" s="15"/>
      <c r="AA34" s="17" t="s">
        <v>534</v>
      </c>
      <c r="AB34" s="23" t="s">
        <v>543</v>
      </c>
      <c r="AC34" s="17" t="s">
        <v>327</v>
      </c>
    </row>
    <row r="35" spans="1:29" ht="234">
      <c r="A35" s="36" t="s">
        <v>58</v>
      </c>
      <c r="B35" s="22" t="s">
        <v>83</v>
      </c>
      <c r="C35" s="22" t="s">
        <v>352</v>
      </c>
      <c r="D35" s="22" t="s">
        <v>353</v>
      </c>
      <c r="E35" s="22" t="s">
        <v>375</v>
      </c>
      <c r="F35" s="22" t="s">
        <v>378</v>
      </c>
      <c r="G35" s="22" t="s">
        <v>415</v>
      </c>
      <c r="H35" s="22" t="s">
        <v>456</v>
      </c>
      <c r="I35" s="23" t="s">
        <v>426</v>
      </c>
      <c r="J35" s="23" t="s">
        <v>457</v>
      </c>
      <c r="K35" s="16">
        <v>8</v>
      </c>
      <c r="L35" s="15" t="s">
        <v>384</v>
      </c>
      <c r="M35" s="16">
        <v>2</v>
      </c>
      <c r="N35" s="16">
        <v>3</v>
      </c>
      <c r="O35" s="16">
        <v>3</v>
      </c>
      <c r="P35" s="16">
        <v>0</v>
      </c>
      <c r="Q35" s="16">
        <f t="shared" si="0"/>
        <v>8</v>
      </c>
      <c r="R35" s="24">
        <v>45714</v>
      </c>
      <c r="S35" s="24">
        <v>45954</v>
      </c>
      <c r="T35" s="17" t="s">
        <v>458</v>
      </c>
      <c r="U35" s="17" t="s">
        <v>386</v>
      </c>
      <c r="V35" s="27">
        <v>4120000</v>
      </c>
      <c r="W35" s="15"/>
      <c r="X35" s="15"/>
      <c r="Y35" s="15"/>
      <c r="Z35" s="15"/>
      <c r="AA35" s="17" t="s">
        <v>534</v>
      </c>
      <c r="AB35" s="23" t="s">
        <v>541</v>
      </c>
      <c r="AC35" s="17" t="s">
        <v>327</v>
      </c>
    </row>
    <row r="36" spans="1:29" s="19" customFormat="1" ht="234">
      <c r="A36" s="36" t="s">
        <v>58</v>
      </c>
      <c r="B36" s="22" t="s">
        <v>83</v>
      </c>
      <c r="C36" s="22" t="s">
        <v>352</v>
      </c>
      <c r="D36" s="22" t="s">
        <v>353</v>
      </c>
      <c r="E36" s="22" t="s">
        <v>375</v>
      </c>
      <c r="F36" s="22" t="s">
        <v>378</v>
      </c>
      <c r="G36" s="22" t="s">
        <v>415</v>
      </c>
      <c r="H36" s="22" t="s">
        <v>456</v>
      </c>
      <c r="I36" s="23" t="s">
        <v>426</v>
      </c>
      <c r="J36" s="23" t="s">
        <v>459</v>
      </c>
      <c r="K36" s="16">
        <v>8</v>
      </c>
      <c r="L36" s="15" t="s">
        <v>384</v>
      </c>
      <c r="M36" s="16">
        <v>2</v>
      </c>
      <c r="N36" s="16">
        <v>3</v>
      </c>
      <c r="O36" s="16">
        <v>3</v>
      </c>
      <c r="P36" s="16">
        <v>0</v>
      </c>
      <c r="Q36" s="16">
        <f t="shared" si="0"/>
        <v>8</v>
      </c>
      <c r="R36" s="24">
        <v>45714</v>
      </c>
      <c r="S36" s="24">
        <v>45954</v>
      </c>
      <c r="T36" s="17" t="s">
        <v>460</v>
      </c>
      <c r="U36" s="17" t="s">
        <v>386</v>
      </c>
      <c r="V36" s="27">
        <v>12497333</v>
      </c>
      <c r="W36" s="15"/>
      <c r="X36" s="15"/>
      <c r="Y36" s="15"/>
      <c r="Z36" s="15"/>
      <c r="AA36" s="17" t="s">
        <v>534</v>
      </c>
      <c r="AB36" s="23" t="s">
        <v>541</v>
      </c>
      <c r="AC36" s="17" t="s">
        <v>327</v>
      </c>
    </row>
    <row r="37" spans="1:29" s="19" customFormat="1" ht="126">
      <c r="A37" s="36" t="s">
        <v>59</v>
      </c>
      <c r="B37" s="22" t="s">
        <v>88</v>
      </c>
      <c r="C37" s="22" t="s">
        <v>354</v>
      </c>
      <c r="D37" s="22" t="s">
        <v>355</v>
      </c>
      <c r="E37" s="22" t="s">
        <v>375</v>
      </c>
      <c r="F37" s="22" t="s">
        <v>378</v>
      </c>
      <c r="G37" s="22" t="s">
        <v>415</v>
      </c>
      <c r="H37" s="22" t="s">
        <v>461</v>
      </c>
      <c r="I37" s="23" t="s">
        <v>426</v>
      </c>
      <c r="J37" s="23" t="s">
        <v>462</v>
      </c>
      <c r="K37" s="16">
        <v>8</v>
      </c>
      <c r="L37" s="15" t="s">
        <v>384</v>
      </c>
      <c r="M37" s="16">
        <v>2</v>
      </c>
      <c r="N37" s="16">
        <v>3</v>
      </c>
      <c r="O37" s="16">
        <v>3</v>
      </c>
      <c r="P37" s="16">
        <v>0</v>
      </c>
      <c r="Q37" s="16">
        <f t="shared" si="0"/>
        <v>8</v>
      </c>
      <c r="R37" s="24">
        <v>45714</v>
      </c>
      <c r="S37" s="24">
        <v>45954</v>
      </c>
      <c r="T37" s="17" t="s">
        <v>463</v>
      </c>
      <c r="U37" s="17" t="s">
        <v>386</v>
      </c>
      <c r="V37" s="27">
        <v>5699118</v>
      </c>
      <c r="W37" s="15"/>
      <c r="X37" s="15"/>
      <c r="Y37" s="15"/>
      <c r="Z37" s="15"/>
      <c r="AA37" s="17" t="s">
        <v>534</v>
      </c>
      <c r="AB37" s="23" t="s">
        <v>546</v>
      </c>
      <c r="AC37" s="17" t="s">
        <v>327</v>
      </c>
    </row>
    <row r="38" spans="1:29" ht="126">
      <c r="A38" s="36" t="s">
        <v>59</v>
      </c>
      <c r="B38" s="22" t="s">
        <v>88</v>
      </c>
      <c r="C38" s="22" t="s">
        <v>354</v>
      </c>
      <c r="D38" s="22" t="s">
        <v>355</v>
      </c>
      <c r="E38" s="22" t="s">
        <v>375</v>
      </c>
      <c r="F38" s="22" t="s">
        <v>378</v>
      </c>
      <c r="G38" s="22" t="s">
        <v>415</v>
      </c>
      <c r="H38" s="22" t="s">
        <v>461</v>
      </c>
      <c r="I38" s="23" t="s">
        <v>426</v>
      </c>
      <c r="J38" s="23" t="s">
        <v>462</v>
      </c>
      <c r="K38" s="16">
        <v>8</v>
      </c>
      <c r="L38" s="15" t="s">
        <v>384</v>
      </c>
      <c r="M38" s="16">
        <v>2</v>
      </c>
      <c r="N38" s="16">
        <v>3</v>
      </c>
      <c r="O38" s="16">
        <v>3</v>
      </c>
      <c r="P38" s="16">
        <v>0</v>
      </c>
      <c r="Q38" s="16">
        <f t="shared" si="0"/>
        <v>8</v>
      </c>
      <c r="R38" s="24">
        <v>45714</v>
      </c>
      <c r="S38" s="24">
        <v>45954</v>
      </c>
      <c r="T38" s="17" t="s">
        <v>464</v>
      </c>
      <c r="U38" s="17" t="s">
        <v>431</v>
      </c>
      <c r="V38" s="27">
        <v>14385866</v>
      </c>
      <c r="W38" s="15"/>
      <c r="X38" s="15"/>
      <c r="Y38" s="15"/>
      <c r="Z38" s="15"/>
      <c r="AA38" s="17" t="s">
        <v>534</v>
      </c>
      <c r="AB38" s="23" t="s">
        <v>546</v>
      </c>
      <c r="AC38" s="17" t="s">
        <v>558</v>
      </c>
    </row>
    <row r="39" spans="1:29" s="19" customFormat="1" ht="126">
      <c r="A39" s="36" t="s">
        <v>59</v>
      </c>
      <c r="B39" s="22" t="s">
        <v>88</v>
      </c>
      <c r="C39" s="22" t="s">
        <v>354</v>
      </c>
      <c r="D39" s="22" t="s">
        <v>355</v>
      </c>
      <c r="E39" s="22" t="s">
        <v>375</v>
      </c>
      <c r="F39" s="22" t="s">
        <v>378</v>
      </c>
      <c r="G39" s="22" t="s">
        <v>415</v>
      </c>
      <c r="H39" s="22" t="s">
        <v>461</v>
      </c>
      <c r="I39" s="23" t="s">
        <v>426</v>
      </c>
      <c r="J39" s="23" t="s">
        <v>465</v>
      </c>
      <c r="K39" s="16">
        <v>8</v>
      </c>
      <c r="L39" s="15" t="s">
        <v>384</v>
      </c>
      <c r="M39" s="16">
        <v>2</v>
      </c>
      <c r="N39" s="16">
        <v>3</v>
      </c>
      <c r="O39" s="16">
        <v>3</v>
      </c>
      <c r="P39" s="16">
        <v>0</v>
      </c>
      <c r="Q39" s="16">
        <f t="shared" si="0"/>
        <v>8</v>
      </c>
      <c r="R39" s="24">
        <v>45714</v>
      </c>
      <c r="S39" s="24">
        <v>45954</v>
      </c>
      <c r="T39" s="17" t="s">
        <v>464</v>
      </c>
      <c r="U39" s="17" t="s">
        <v>431</v>
      </c>
      <c r="V39" s="27">
        <v>20084985</v>
      </c>
      <c r="W39" s="15"/>
      <c r="X39" s="15"/>
      <c r="Y39" s="15"/>
      <c r="Z39" s="15"/>
      <c r="AA39" s="17" t="s">
        <v>534</v>
      </c>
      <c r="AB39" s="23" t="s">
        <v>546</v>
      </c>
      <c r="AC39" s="17" t="s">
        <v>558</v>
      </c>
    </row>
    <row r="40" spans="1:29" ht="144">
      <c r="A40" s="36" t="s">
        <v>59</v>
      </c>
      <c r="B40" s="22" t="s">
        <v>88</v>
      </c>
      <c r="C40" s="22" t="s">
        <v>356</v>
      </c>
      <c r="D40" s="22" t="s">
        <v>357</v>
      </c>
      <c r="E40" s="22" t="s">
        <v>375</v>
      </c>
      <c r="F40" s="22" t="s">
        <v>378</v>
      </c>
      <c r="G40" s="22" t="s">
        <v>415</v>
      </c>
      <c r="H40" s="22" t="s">
        <v>466</v>
      </c>
      <c r="I40" s="23" t="s">
        <v>426</v>
      </c>
      <c r="J40" s="23" t="s">
        <v>467</v>
      </c>
      <c r="K40" s="16">
        <v>8</v>
      </c>
      <c r="L40" s="15" t="s">
        <v>384</v>
      </c>
      <c r="M40" s="16">
        <v>2</v>
      </c>
      <c r="N40" s="16">
        <v>3</v>
      </c>
      <c r="O40" s="16">
        <v>3</v>
      </c>
      <c r="P40" s="16">
        <v>0</v>
      </c>
      <c r="Q40" s="16">
        <f t="shared" si="0"/>
        <v>8</v>
      </c>
      <c r="R40" s="24">
        <v>45714</v>
      </c>
      <c r="S40" s="24">
        <v>45954</v>
      </c>
      <c r="T40" s="17" t="s">
        <v>468</v>
      </c>
      <c r="U40" s="17" t="s">
        <v>386</v>
      </c>
      <c r="V40" s="27">
        <v>3735810</v>
      </c>
      <c r="W40" s="15"/>
      <c r="X40" s="15"/>
      <c r="Y40" s="15"/>
      <c r="Z40" s="15"/>
      <c r="AA40" s="17" t="s">
        <v>534</v>
      </c>
      <c r="AB40" s="23" t="s">
        <v>547</v>
      </c>
      <c r="AC40" s="17" t="s">
        <v>558</v>
      </c>
    </row>
    <row r="41" spans="1:29" ht="144">
      <c r="A41" s="36" t="s">
        <v>59</v>
      </c>
      <c r="B41" s="22" t="s">
        <v>88</v>
      </c>
      <c r="C41" s="22" t="s">
        <v>356</v>
      </c>
      <c r="D41" s="22" t="s">
        <v>357</v>
      </c>
      <c r="E41" s="22" t="s">
        <v>375</v>
      </c>
      <c r="F41" s="22" t="s">
        <v>378</v>
      </c>
      <c r="G41" s="22" t="s">
        <v>415</v>
      </c>
      <c r="H41" s="22" t="s">
        <v>466</v>
      </c>
      <c r="I41" s="23" t="s">
        <v>426</v>
      </c>
      <c r="J41" s="23" t="s">
        <v>467</v>
      </c>
      <c r="K41" s="16">
        <v>8</v>
      </c>
      <c r="L41" s="15" t="s">
        <v>384</v>
      </c>
      <c r="M41" s="16">
        <v>2</v>
      </c>
      <c r="N41" s="16">
        <v>3</v>
      </c>
      <c r="O41" s="16">
        <v>3</v>
      </c>
      <c r="P41" s="16">
        <v>0</v>
      </c>
      <c r="Q41" s="16">
        <f t="shared" si="0"/>
        <v>8</v>
      </c>
      <c r="R41" s="24">
        <v>45693</v>
      </c>
      <c r="S41" s="24">
        <v>45933</v>
      </c>
      <c r="T41" s="17" t="s">
        <v>469</v>
      </c>
      <c r="U41" s="17" t="s">
        <v>431</v>
      </c>
      <c r="V41" s="27">
        <v>10725390</v>
      </c>
      <c r="W41" s="15"/>
      <c r="X41" s="15"/>
      <c r="Y41" s="15"/>
      <c r="Z41" s="15"/>
      <c r="AA41" s="17" t="s">
        <v>534</v>
      </c>
      <c r="AB41" s="23" t="s">
        <v>547</v>
      </c>
      <c r="AC41" s="17" t="s">
        <v>558</v>
      </c>
    </row>
    <row r="42" spans="1:29" ht="198">
      <c r="A42" s="36" t="s">
        <v>56</v>
      </c>
      <c r="B42" s="22" t="s">
        <v>77</v>
      </c>
      <c r="C42" s="22" t="s">
        <v>358</v>
      </c>
      <c r="D42" s="22" t="s">
        <v>359</v>
      </c>
      <c r="E42" s="22" t="s">
        <v>375</v>
      </c>
      <c r="F42" s="22" t="s">
        <v>378</v>
      </c>
      <c r="G42" s="22" t="s">
        <v>415</v>
      </c>
      <c r="H42" s="22" t="s">
        <v>470</v>
      </c>
      <c r="I42" s="23" t="s">
        <v>426</v>
      </c>
      <c r="J42" s="23" t="s">
        <v>471</v>
      </c>
      <c r="K42" s="16">
        <v>8</v>
      </c>
      <c r="L42" s="15" t="s">
        <v>384</v>
      </c>
      <c r="M42" s="16">
        <v>2</v>
      </c>
      <c r="N42" s="16">
        <v>3</v>
      </c>
      <c r="O42" s="16">
        <v>3</v>
      </c>
      <c r="P42" s="16">
        <v>0</v>
      </c>
      <c r="Q42" s="16">
        <f t="shared" si="0"/>
        <v>8</v>
      </c>
      <c r="R42" s="24">
        <v>45714</v>
      </c>
      <c r="S42" s="24">
        <v>45954</v>
      </c>
      <c r="T42" s="17" t="s">
        <v>472</v>
      </c>
      <c r="U42" s="17" t="s">
        <v>386</v>
      </c>
      <c r="V42" s="27">
        <v>3113175</v>
      </c>
      <c r="W42" s="15"/>
      <c r="X42" s="15"/>
      <c r="Y42" s="15"/>
      <c r="Z42" s="15"/>
      <c r="AA42" s="17" t="s">
        <v>534</v>
      </c>
      <c r="AB42" s="23" t="s">
        <v>544</v>
      </c>
      <c r="AC42" s="17" t="s">
        <v>558</v>
      </c>
    </row>
    <row r="43" spans="1:29" ht="198">
      <c r="A43" s="36" t="s">
        <v>56</v>
      </c>
      <c r="B43" s="22" t="s">
        <v>77</v>
      </c>
      <c r="C43" s="22" t="s">
        <v>358</v>
      </c>
      <c r="D43" s="22" t="s">
        <v>359</v>
      </c>
      <c r="E43" s="22" t="s">
        <v>375</v>
      </c>
      <c r="F43" s="22" t="s">
        <v>378</v>
      </c>
      <c r="G43" s="22" t="s">
        <v>415</v>
      </c>
      <c r="H43" s="22" t="s">
        <v>470</v>
      </c>
      <c r="I43" s="23" t="s">
        <v>426</v>
      </c>
      <c r="J43" s="23" t="s">
        <v>471</v>
      </c>
      <c r="K43" s="16">
        <v>8</v>
      </c>
      <c r="L43" s="15" t="s">
        <v>384</v>
      </c>
      <c r="M43" s="16">
        <v>2</v>
      </c>
      <c r="N43" s="16">
        <v>3</v>
      </c>
      <c r="O43" s="16">
        <v>3</v>
      </c>
      <c r="P43" s="16">
        <v>0</v>
      </c>
      <c r="Q43" s="16">
        <f t="shared" si="0"/>
        <v>8</v>
      </c>
      <c r="R43" s="24">
        <v>45714</v>
      </c>
      <c r="S43" s="24">
        <v>45954</v>
      </c>
      <c r="T43" s="17" t="s">
        <v>473</v>
      </c>
      <c r="U43" s="17" t="s">
        <v>431</v>
      </c>
      <c r="V43" s="27">
        <v>8937825</v>
      </c>
      <c r="W43" s="15"/>
      <c r="X43" s="15"/>
      <c r="Y43" s="15"/>
      <c r="Z43" s="15"/>
      <c r="AA43" s="17" t="s">
        <v>534</v>
      </c>
      <c r="AB43" s="23" t="s">
        <v>544</v>
      </c>
      <c r="AC43" s="17" t="s">
        <v>558</v>
      </c>
    </row>
    <row r="44" spans="1:29" ht="126">
      <c r="A44" s="36" t="s">
        <v>61</v>
      </c>
      <c r="B44" s="22" t="s">
        <v>95</v>
      </c>
      <c r="C44" s="22" t="s">
        <v>360</v>
      </c>
      <c r="D44" s="22" t="s">
        <v>361</v>
      </c>
      <c r="E44" s="22" t="s">
        <v>375</v>
      </c>
      <c r="F44" s="22" t="s">
        <v>378</v>
      </c>
      <c r="G44" s="22" t="s">
        <v>415</v>
      </c>
      <c r="H44" s="22" t="s">
        <v>474</v>
      </c>
      <c r="I44" s="23" t="s">
        <v>406</v>
      </c>
      <c r="J44" s="23" t="s">
        <v>475</v>
      </c>
      <c r="K44" s="16">
        <v>8</v>
      </c>
      <c r="L44" s="15" t="s">
        <v>384</v>
      </c>
      <c r="M44" s="16">
        <v>2</v>
      </c>
      <c r="N44" s="16">
        <v>3</v>
      </c>
      <c r="O44" s="16">
        <v>3</v>
      </c>
      <c r="P44" s="16">
        <v>0</v>
      </c>
      <c r="Q44" s="16">
        <f t="shared" si="0"/>
        <v>8</v>
      </c>
      <c r="R44" s="24">
        <v>45693</v>
      </c>
      <c r="S44" s="24">
        <v>45933</v>
      </c>
      <c r="T44" s="17" t="s">
        <v>476</v>
      </c>
      <c r="U44" s="17" t="s">
        <v>386</v>
      </c>
      <c r="V44" s="27">
        <v>30240000</v>
      </c>
      <c r="W44" s="15"/>
      <c r="X44" s="15"/>
      <c r="Y44" s="15"/>
      <c r="Z44" s="15"/>
      <c r="AA44" s="17" t="s">
        <v>534</v>
      </c>
      <c r="AB44" s="23" t="s">
        <v>548</v>
      </c>
      <c r="AC44" s="17" t="s">
        <v>558</v>
      </c>
    </row>
    <row r="45" spans="1:29" ht="126">
      <c r="A45" s="36" t="s">
        <v>61</v>
      </c>
      <c r="B45" s="22" t="s">
        <v>95</v>
      </c>
      <c r="C45" s="22" t="s">
        <v>360</v>
      </c>
      <c r="D45" s="22" t="s">
        <v>361</v>
      </c>
      <c r="E45" s="22" t="s">
        <v>375</v>
      </c>
      <c r="F45" s="22" t="s">
        <v>378</v>
      </c>
      <c r="G45" s="22" t="s">
        <v>415</v>
      </c>
      <c r="H45" s="22" t="s">
        <v>474</v>
      </c>
      <c r="I45" s="23" t="s">
        <v>406</v>
      </c>
      <c r="J45" s="23" t="s">
        <v>477</v>
      </c>
      <c r="K45" s="16">
        <v>8</v>
      </c>
      <c r="L45" s="15" t="s">
        <v>384</v>
      </c>
      <c r="M45" s="16">
        <v>2</v>
      </c>
      <c r="N45" s="16">
        <v>3</v>
      </c>
      <c r="O45" s="16">
        <v>3</v>
      </c>
      <c r="P45" s="16">
        <v>0</v>
      </c>
      <c r="Q45" s="16">
        <f t="shared" si="0"/>
        <v>8</v>
      </c>
      <c r="R45" s="24">
        <v>45693</v>
      </c>
      <c r="S45" s="24">
        <v>45933</v>
      </c>
      <c r="T45" s="17" t="s">
        <v>476</v>
      </c>
      <c r="U45" s="17" t="s">
        <v>386</v>
      </c>
      <c r="V45" s="27">
        <v>48090000</v>
      </c>
      <c r="W45" s="15"/>
      <c r="X45" s="15"/>
      <c r="Y45" s="15"/>
      <c r="Z45" s="15"/>
      <c r="AA45" s="17" t="s">
        <v>534</v>
      </c>
      <c r="AB45" s="23" t="s">
        <v>548</v>
      </c>
      <c r="AC45" s="17" t="s">
        <v>558</v>
      </c>
    </row>
    <row r="46" spans="1:29" ht="126">
      <c r="A46" s="36" t="s">
        <v>61</v>
      </c>
      <c r="B46" s="22" t="s">
        <v>95</v>
      </c>
      <c r="C46" s="22" t="s">
        <v>360</v>
      </c>
      <c r="D46" s="22" t="s">
        <v>361</v>
      </c>
      <c r="E46" s="22" t="s">
        <v>375</v>
      </c>
      <c r="F46" s="22" t="s">
        <v>378</v>
      </c>
      <c r="G46" s="22" t="s">
        <v>415</v>
      </c>
      <c r="H46" s="22" t="s">
        <v>474</v>
      </c>
      <c r="I46" s="23" t="s">
        <v>406</v>
      </c>
      <c r="J46" s="23" t="s">
        <v>478</v>
      </c>
      <c r="K46" s="16">
        <v>8</v>
      </c>
      <c r="L46" s="15" t="s">
        <v>384</v>
      </c>
      <c r="M46" s="16">
        <v>2</v>
      </c>
      <c r="N46" s="16">
        <v>3</v>
      </c>
      <c r="O46" s="16">
        <v>3</v>
      </c>
      <c r="P46" s="16">
        <v>0</v>
      </c>
      <c r="Q46" s="16">
        <f t="shared" si="0"/>
        <v>8</v>
      </c>
      <c r="R46" s="24">
        <v>45693</v>
      </c>
      <c r="S46" s="24">
        <v>45933</v>
      </c>
      <c r="T46" s="17" t="s">
        <v>476</v>
      </c>
      <c r="U46" s="17" t="s">
        <v>386</v>
      </c>
      <c r="V46" s="27">
        <v>17156160</v>
      </c>
      <c r="W46" s="15"/>
      <c r="X46" s="15"/>
      <c r="Y46" s="15"/>
      <c r="Z46" s="15"/>
      <c r="AA46" s="17" t="s">
        <v>534</v>
      </c>
      <c r="AB46" s="23" t="s">
        <v>548</v>
      </c>
      <c r="AC46" s="17" t="s">
        <v>558</v>
      </c>
    </row>
    <row r="47" spans="1:29" ht="126">
      <c r="A47" s="36" t="s">
        <v>61</v>
      </c>
      <c r="B47" s="22" t="s">
        <v>95</v>
      </c>
      <c r="C47" s="22" t="s">
        <v>360</v>
      </c>
      <c r="D47" s="22" t="s">
        <v>361</v>
      </c>
      <c r="E47" s="22" t="s">
        <v>375</v>
      </c>
      <c r="F47" s="22" t="s">
        <v>378</v>
      </c>
      <c r="G47" s="22" t="s">
        <v>415</v>
      </c>
      <c r="H47" s="22" t="s">
        <v>474</v>
      </c>
      <c r="I47" s="23" t="s">
        <v>406</v>
      </c>
      <c r="J47" s="23" t="s">
        <v>479</v>
      </c>
      <c r="K47" s="16">
        <v>8</v>
      </c>
      <c r="L47" s="15" t="s">
        <v>384</v>
      </c>
      <c r="M47" s="16">
        <v>2</v>
      </c>
      <c r="N47" s="16">
        <v>3</v>
      </c>
      <c r="O47" s="16">
        <v>3</v>
      </c>
      <c r="P47" s="16">
        <v>0</v>
      </c>
      <c r="Q47" s="16">
        <f t="shared" si="0"/>
        <v>8</v>
      </c>
      <c r="R47" s="24">
        <v>45693</v>
      </c>
      <c r="S47" s="24">
        <v>45933</v>
      </c>
      <c r="T47" s="17" t="s">
        <v>480</v>
      </c>
      <c r="U47" s="17" t="s">
        <v>392</v>
      </c>
      <c r="V47" s="27">
        <v>71600000</v>
      </c>
      <c r="W47" s="15"/>
      <c r="X47" s="15"/>
      <c r="Y47" s="15"/>
      <c r="Z47" s="15"/>
      <c r="AA47" s="17" t="s">
        <v>534</v>
      </c>
      <c r="AB47" s="23" t="s">
        <v>548</v>
      </c>
      <c r="AC47" s="17" t="s">
        <v>558</v>
      </c>
    </row>
    <row r="48" spans="1:29" ht="126">
      <c r="A48" s="36" t="s">
        <v>61</v>
      </c>
      <c r="B48" s="22" t="s">
        <v>95</v>
      </c>
      <c r="C48" s="22" t="s">
        <v>360</v>
      </c>
      <c r="D48" s="22" t="s">
        <v>361</v>
      </c>
      <c r="E48" s="22" t="s">
        <v>375</v>
      </c>
      <c r="F48" s="22" t="s">
        <v>378</v>
      </c>
      <c r="G48" s="22" t="s">
        <v>415</v>
      </c>
      <c r="H48" s="22" t="s">
        <v>474</v>
      </c>
      <c r="I48" s="23" t="s">
        <v>406</v>
      </c>
      <c r="J48" s="23" t="s">
        <v>481</v>
      </c>
      <c r="K48" s="16">
        <v>8</v>
      </c>
      <c r="L48" s="15" t="s">
        <v>384</v>
      </c>
      <c r="M48" s="16">
        <v>2</v>
      </c>
      <c r="N48" s="16">
        <v>3</v>
      </c>
      <c r="O48" s="16">
        <v>3</v>
      </c>
      <c r="P48" s="16">
        <v>0</v>
      </c>
      <c r="Q48" s="16">
        <f t="shared" si="0"/>
        <v>8</v>
      </c>
      <c r="R48" s="24">
        <v>45693</v>
      </c>
      <c r="S48" s="24">
        <v>45933</v>
      </c>
      <c r="T48" s="17" t="s">
        <v>476</v>
      </c>
      <c r="U48" s="17" t="s">
        <v>386</v>
      </c>
      <c r="V48" s="27">
        <v>19796776</v>
      </c>
      <c r="W48" s="15"/>
      <c r="X48" s="15"/>
      <c r="Y48" s="15"/>
      <c r="Z48" s="15"/>
      <c r="AA48" s="17" t="s">
        <v>534</v>
      </c>
      <c r="AB48" s="23" t="s">
        <v>548</v>
      </c>
      <c r="AC48" s="17" t="s">
        <v>558</v>
      </c>
    </row>
    <row r="49" spans="1:29" ht="126">
      <c r="A49" s="36" t="s">
        <v>61</v>
      </c>
      <c r="B49" s="22" t="s">
        <v>95</v>
      </c>
      <c r="C49" s="22" t="s">
        <v>360</v>
      </c>
      <c r="D49" s="22" t="s">
        <v>361</v>
      </c>
      <c r="E49" s="22" t="s">
        <v>375</v>
      </c>
      <c r="F49" s="22" t="s">
        <v>378</v>
      </c>
      <c r="G49" s="22" t="s">
        <v>415</v>
      </c>
      <c r="H49" s="22" t="s">
        <v>474</v>
      </c>
      <c r="I49" s="23" t="s">
        <v>406</v>
      </c>
      <c r="J49" s="23" t="s">
        <v>481</v>
      </c>
      <c r="K49" s="16">
        <v>8</v>
      </c>
      <c r="L49" s="15" t="s">
        <v>384</v>
      </c>
      <c r="M49" s="16">
        <v>2</v>
      </c>
      <c r="N49" s="16">
        <v>3</v>
      </c>
      <c r="O49" s="16">
        <v>3</v>
      </c>
      <c r="P49" s="16">
        <v>0</v>
      </c>
      <c r="Q49" s="16">
        <f t="shared" si="0"/>
        <v>8</v>
      </c>
      <c r="R49" s="24">
        <v>45693</v>
      </c>
      <c r="S49" s="24">
        <v>45933</v>
      </c>
      <c r="T49" s="17" t="s">
        <v>480</v>
      </c>
      <c r="U49" s="17" t="s">
        <v>392</v>
      </c>
      <c r="V49" s="27">
        <v>4213224</v>
      </c>
      <c r="W49" s="15"/>
      <c r="X49" s="15"/>
      <c r="Y49" s="15"/>
      <c r="Z49" s="15"/>
      <c r="AA49" s="17" t="s">
        <v>534</v>
      </c>
      <c r="AB49" s="23" t="s">
        <v>548</v>
      </c>
      <c r="AC49" s="17" t="s">
        <v>558</v>
      </c>
    </row>
    <row r="50" spans="1:29" ht="126">
      <c r="A50" s="36" t="s">
        <v>61</v>
      </c>
      <c r="B50" s="22" t="s">
        <v>95</v>
      </c>
      <c r="C50" s="22" t="s">
        <v>360</v>
      </c>
      <c r="D50" s="22" t="s">
        <v>361</v>
      </c>
      <c r="E50" s="22" t="s">
        <v>375</v>
      </c>
      <c r="F50" s="22" t="s">
        <v>378</v>
      </c>
      <c r="G50" s="22" t="s">
        <v>415</v>
      </c>
      <c r="H50" s="22" t="s">
        <v>474</v>
      </c>
      <c r="I50" s="23" t="s">
        <v>406</v>
      </c>
      <c r="J50" s="23" t="s">
        <v>482</v>
      </c>
      <c r="K50" s="16">
        <v>8</v>
      </c>
      <c r="L50" s="15" t="s">
        <v>384</v>
      </c>
      <c r="M50" s="16">
        <v>2</v>
      </c>
      <c r="N50" s="16">
        <v>3</v>
      </c>
      <c r="O50" s="16">
        <v>3</v>
      </c>
      <c r="P50" s="16">
        <v>0</v>
      </c>
      <c r="Q50" s="16">
        <f t="shared" si="0"/>
        <v>8</v>
      </c>
      <c r="R50" s="24">
        <v>45693</v>
      </c>
      <c r="S50" s="24">
        <v>45933</v>
      </c>
      <c r="T50" s="17" t="s">
        <v>476</v>
      </c>
      <c r="U50" s="17" t="s">
        <v>386</v>
      </c>
      <c r="V50" s="27">
        <v>40100000</v>
      </c>
      <c r="W50" s="15"/>
      <c r="X50" s="15"/>
      <c r="Y50" s="15"/>
      <c r="Z50" s="15"/>
      <c r="AA50" s="17" t="s">
        <v>534</v>
      </c>
      <c r="AB50" s="23" t="s">
        <v>548</v>
      </c>
      <c r="AC50" s="17" t="s">
        <v>558</v>
      </c>
    </row>
    <row r="51" spans="1:29" ht="126">
      <c r="A51" s="36" t="s">
        <v>61</v>
      </c>
      <c r="B51" s="22" t="s">
        <v>95</v>
      </c>
      <c r="C51" s="22" t="s">
        <v>360</v>
      </c>
      <c r="D51" s="22" t="s">
        <v>361</v>
      </c>
      <c r="E51" s="22" t="s">
        <v>375</v>
      </c>
      <c r="F51" s="22" t="s">
        <v>378</v>
      </c>
      <c r="G51" s="22" t="s">
        <v>415</v>
      </c>
      <c r="H51" s="22" t="s">
        <v>474</v>
      </c>
      <c r="I51" s="23" t="s">
        <v>406</v>
      </c>
      <c r="J51" s="23" t="s">
        <v>483</v>
      </c>
      <c r="K51" s="16">
        <v>8</v>
      </c>
      <c r="L51" s="15" t="s">
        <v>384</v>
      </c>
      <c r="M51" s="16">
        <v>2</v>
      </c>
      <c r="N51" s="16">
        <v>3</v>
      </c>
      <c r="O51" s="16">
        <v>3</v>
      </c>
      <c r="P51" s="16">
        <v>0</v>
      </c>
      <c r="Q51" s="16">
        <f t="shared" si="0"/>
        <v>8</v>
      </c>
      <c r="R51" s="24">
        <v>45693</v>
      </c>
      <c r="S51" s="24">
        <v>45933</v>
      </c>
      <c r="T51" s="17" t="s">
        <v>484</v>
      </c>
      <c r="U51" s="17" t="s">
        <v>431</v>
      </c>
      <c r="V51" s="27">
        <v>54400000</v>
      </c>
      <c r="W51" s="15"/>
      <c r="X51" s="15"/>
      <c r="Y51" s="15"/>
      <c r="Z51" s="15"/>
      <c r="AA51" s="17" t="s">
        <v>534</v>
      </c>
      <c r="AB51" s="23" t="s">
        <v>548</v>
      </c>
      <c r="AC51" s="17" t="s">
        <v>558</v>
      </c>
    </row>
    <row r="52" spans="1:29" ht="126">
      <c r="A52" s="36" t="s">
        <v>61</v>
      </c>
      <c r="B52" s="22" t="s">
        <v>95</v>
      </c>
      <c r="C52" s="22" t="s">
        <v>360</v>
      </c>
      <c r="D52" s="22" t="s">
        <v>361</v>
      </c>
      <c r="E52" s="22" t="s">
        <v>375</v>
      </c>
      <c r="F52" s="22" t="s">
        <v>378</v>
      </c>
      <c r="G52" s="22" t="s">
        <v>415</v>
      </c>
      <c r="H52" s="22" t="s">
        <v>474</v>
      </c>
      <c r="I52" s="23" t="s">
        <v>406</v>
      </c>
      <c r="J52" s="23" t="s">
        <v>483</v>
      </c>
      <c r="K52" s="16">
        <v>8</v>
      </c>
      <c r="L52" s="15" t="s">
        <v>384</v>
      </c>
      <c r="M52" s="16">
        <v>2</v>
      </c>
      <c r="N52" s="16">
        <v>3</v>
      </c>
      <c r="O52" s="16">
        <v>3</v>
      </c>
      <c r="P52" s="16">
        <v>0</v>
      </c>
      <c r="Q52" s="16">
        <f t="shared" si="0"/>
        <v>8</v>
      </c>
      <c r="R52" s="24">
        <v>45693</v>
      </c>
      <c r="S52" s="24">
        <v>45933</v>
      </c>
      <c r="T52" s="17" t="s">
        <v>485</v>
      </c>
      <c r="U52" s="17" t="s">
        <v>486</v>
      </c>
      <c r="V52" s="27">
        <v>500000</v>
      </c>
      <c r="W52" s="15"/>
      <c r="X52" s="15"/>
      <c r="Y52" s="15"/>
      <c r="Z52" s="15"/>
      <c r="AA52" s="17" t="s">
        <v>534</v>
      </c>
      <c r="AB52" s="23" t="s">
        <v>548</v>
      </c>
      <c r="AC52" s="17" t="s">
        <v>558</v>
      </c>
    </row>
    <row r="53" spans="1:29" ht="126">
      <c r="A53" s="36" t="s">
        <v>61</v>
      </c>
      <c r="B53" s="22" t="s">
        <v>95</v>
      </c>
      <c r="C53" s="22" t="s">
        <v>360</v>
      </c>
      <c r="D53" s="22" t="s">
        <v>361</v>
      </c>
      <c r="E53" s="22" t="s">
        <v>375</v>
      </c>
      <c r="F53" s="22" t="s">
        <v>378</v>
      </c>
      <c r="G53" s="22" t="s">
        <v>415</v>
      </c>
      <c r="H53" s="22" t="s">
        <v>474</v>
      </c>
      <c r="I53" s="23" t="s">
        <v>406</v>
      </c>
      <c r="J53" s="23" t="s">
        <v>487</v>
      </c>
      <c r="K53" s="16">
        <v>8</v>
      </c>
      <c r="L53" s="15" t="s">
        <v>384</v>
      </c>
      <c r="M53" s="16">
        <v>2</v>
      </c>
      <c r="N53" s="16">
        <v>3</v>
      </c>
      <c r="O53" s="16">
        <v>3</v>
      </c>
      <c r="P53" s="16">
        <v>0</v>
      </c>
      <c r="Q53" s="16">
        <f t="shared" si="0"/>
        <v>8</v>
      </c>
      <c r="R53" s="24">
        <v>45693</v>
      </c>
      <c r="S53" s="24">
        <v>45933</v>
      </c>
      <c r="T53" s="17" t="s">
        <v>484</v>
      </c>
      <c r="U53" s="17" t="s">
        <v>431</v>
      </c>
      <c r="V53" s="27">
        <v>5855000</v>
      </c>
      <c r="W53" s="15"/>
      <c r="X53" s="15"/>
      <c r="Y53" s="15"/>
      <c r="Z53" s="15"/>
      <c r="AA53" s="17" t="s">
        <v>534</v>
      </c>
      <c r="AB53" s="23" t="s">
        <v>548</v>
      </c>
      <c r="AC53" s="17" t="s">
        <v>558</v>
      </c>
    </row>
    <row r="54" spans="1:29" ht="126">
      <c r="A54" s="36" t="s">
        <v>61</v>
      </c>
      <c r="B54" s="22" t="s">
        <v>95</v>
      </c>
      <c r="C54" s="22" t="s">
        <v>360</v>
      </c>
      <c r="D54" s="22" t="s">
        <v>361</v>
      </c>
      <c r="E54" s="22" t="s">
        <v>375</v>
      </c>
      <c r="F54" s="22" t="s">
        <v>378</v>
      </c>
      <c r="G54" s="22" t="s">
        <v>415</v>
      </c>
      <c r="H54" s="22" t="s">
        <v>474</v>
      </c>
      <c r="I54" s="23" t="s">
        <v>406</v>
      </c>
      <c r="J54" s="23" t="s">
        <v>487</v>
      </c>
      <c r="K54" s="16">
        <v>8</v>
      </c>
      <c r="L54" s="15" t="s">
        <v>384</v>
      </c>
      <c r="M54" s="16">
        <v>2</v>
      </c>
      <c r="N54" s="16">
        <v>3</v>
      </c>
      <c r="O54" s="16">
        <v>3</v>
      </c>
      <c r="P54" s="16">
        <v>0</v>
      </c>
      <c r="Q54" s="16">
        <f t="shared" si="0"/>
        <v>8</v>
      </c>
      <c r="R54" s="24">
        <v>45693</v>
      </c>
      <c r="S54" s="24">
        <v>45933</v>
      </c>
      <c r="T54" s="17" t="s">
        <v>480</v>
      </c>
      <c r="U54" s="17" t="s">
        <v>392</v>
      </c>
      <c r="V54" s="27">
        <v>6300000</v>
      </c>
      <c r="W54" s="15"/>
      <c r="X54" s="15"/>
      <c r="Y54" s="15"/>
      <c r="Z54" s="15"/>
      <c r="AA54" s="17" t="s">
        <v>534</v>
      </c>
      <c r="AB54" s="23" t="s">
        <v>548</v>
      </c>
      <c r="AC54" s="17" t="s">
        <v>558</v>
      </c>
    </row>
    <row r="55" spans="1:29" ht="126">
      <c r="A55" s="36" t="s">
        <v>61</v>
      </c>
      <c r="B55" s="22" t="s">
        <v>95</v>
      </c>
      <c r="C55" s="22" t="s">
        <v>360</v>
      </c>
      <c r="D55" s="22" t="s">
        <v>361</v>
      </c>
      <c r="E55" s="22" t="s">
        <v>375</v>
      </c>
      <c r="F55" s="22" t="s">
        <v>378</v>
      </c>
      <c r="G55" s="22" t="s">
        <v>415</v>
      </c>
      <c r="H55" s="22" t="s">
        <v>474</v>
      </c>
      <c r="I55" s="23" t="s">
        <v>406</v>
      </c>
      <c r="J55" s="23" t="s">
        <v>487</v>
      </c>
      <c r="K55" s="16">
        <v>8</v>
      </c>
      <c r="L55" s="15" t="s">
        <v>384</v>
      </c>
      <c r="M55" s="16">
        <v>2</v>
      </c>
      <c r="N55" s="16">
        <v>3</v>
      </c>
      <c r="O55" s="16">
        <v>3</v>
      </c>
      <c r="P55" s="16">
        <v>0</v>
      </c>
      <c r="Q55" s="16">
        <f t="shared" si="0"/>
        <v>8</v>
      </c>
      <c r="R55" s="24">
        <v>45693</v>
      </c>
      <c r="S55" s="24">
        <v>45933</v>
      </c>
      <c r="T55" s="17" t="s">
        <v>476</v>
      </c>
      <c r="U55" s="17" t="s">
        <v>386</v>
      </c>
      <c r="V55" s="27">
        <v>46245000</v>
      </c>
      <c r="W55" s="15"/>
      <c r="X55" s="15"/>
      <c r="Y55" s="15"/>
      <c r="Z55" s="15"/>
      <c r="AA55" s="17" t="s">
        <v>534</v>
      </c>
      <c r="AB55" s="23" t="s">
        <v>548</v>
      </c>
      <c r="AC55" s="17" t="s">
        <v>558</v>
      </c>
    </row>
    <row r="56" spans="1:29" ht="252">
      <c r="A56" s="36" t="s">
        <v>60</v>
      </c>
      <c r="B56" s="22" t="s">
        <v>93</v>
      </c>
      <c r="C56" s="22" t="s">
        <v>362</v>
      </c>
      <c r="D56" s="22" t="s">
        <v>363</v>
      </c>
      <c r="E56" s="22" t="s">
        <v>375</v>
      </c>
      <c r="F56" s="22" t="s">
        <v>378</v>
      </c>
      <c r="G56" s="22" t="s">
        <v>415</v>
      </c>
      <c r="H56" s="22" t="s">
        <v>488</v>
      </c>
      <c r="I56" s="23" t="s">
        <v>426</v>
      </c>
      <c r="J56" s="23" t="s">
        <v>489</v>
      </c>
      <c r="K56" s="16">
        <v>8</v>
      </c>
      <c r="L56" s="15" t="s">
        <v>384</v>
      </c>
      <c r="M56" s="16">
        <v>2</v>
      </c>
      <c r="N56" s="16">
        <v>3</v>
      </c>
      <c r="O56" s="16">
        <v>3</v>
      </c>
      <c r="P56" s="16">
        <v>0</v>
      </c>
      <c r="Q56" s="16">
        <f t="shared" si="0"/>
        <v>8</v>
      </c>
      <c r="R56" s="24">
        <v>45693</v>
      </c>
      <c r="S56" s="24">
        <v>45933</v>
      </c>
      <c r="T56" s="17" t="s">
        <v>490</v>
      </c>
      <c r="U56" s="17" t="s">
        <v>386</v>
      </c>
      <c r="V56" s="27">
        <v>27810000</v>
      </c>
      <c r="W56" s="15"/>
      <c r="X56" s="15"/>
      <c r="Y56" s="15"/>
      <c r="Z56" s="15"/>
      <c r="AA56" s="17" t="s">
        <v>534</v>
      </c>
      <c r="AB56" s="23" t="s">
        <v>549</v>
      </c>
      <c r="AC56" s="17" t="s">
        <v>558</v>
      </c>
    </row>
    <row r="57" spans="1:29" ht="126">
      <c r="A57" s="36" t="s">
        <v>57</v>
      </c>
      <c r="B57" s="22" t="s">
        <v>79</v>
      </c>
      <c r="C57" s="22" t="s">
        <v>364</v>
      </c>
      <c r="D57" s="22" t="s">
        <v>365</v>
      </c>
      <c r="E57" s="22" t="s">
        <v>375</v>
      </c>
      <c r="F57" s="22" t="s">
        <v>378</v>
      </c>
      <c r="G57" s="22" t="s">
        <v>415</v>
      </c>
      <c r="H57" s="22" t="s">
        <v>491</v>
      </c>
      <c r="I57" s="23" t="s">
        <v>382</v>
      </c>
      <c r="J57" s="23" t="s">
        <v>492</v>
      </c>
      <c r="K57" s="16">
        <v>8</v>
      </c>
      <c r="L57" s="15" t="s">
        <v>384</v>
      </c>
      <c r="M57" s="16">
        <v>2</v>
      </c>
      <c r="N57" s="16">
        <v>3</v>
      </c>
      <c r="O57" s="16">
        <v>3</v>
      </c>
      <c r="P57" s="16">
        <v>0</v>
      </c>
      <c r="Q57" s="16">
        <f t="shared" si="0"/>
        <v>8</v>
      </c>
      <c r="R57" s="24">
        <v>45693</v>
      </c>
      <c r="S57" s="24">
        <v>45933</v>
      </c>
      <c r="T57" s="17" t="s">
        <v>493</v>
      </c>
      <c r="U57" s="17" t="s">
        <v>386</v>
      </c>
      <c r="V57" s="27">
        <v>2000000</v>
      </c>
      <c r="W57" s="15"/>
      <c r="X57" s="15"/>
      <c r="Y57" s="15"/>
      <c r="Z57" s="15"/>
      <c r="AA57" s="17" t="s">
        <v>534</v>
      </c>
      <c r="AB57" s="23" t="s">
        <v>550</v>
      </c>
      <c r="AC57" s="17" t="s">
        <v>558</v>
      </c>
    </row>
    <row r="58" spans="1:29" ht="198">
      <c r="A58" s="36" t="s">
        <v>56</v>
      </c>
      <c r="B58" s="22" t="s">
        <v>77</v>
      </c>
      <c r="C58" s="22" t="s">
        <v>328</v>
      </c>
      <c r="D58" s="22" t="s">
        <v>366</v>
      </c>
      <c r="E58" s="22" t="s">
        <v>375</v>
      </c>
      <c r="F58" s="22" t="s">
        <v>378</v>
      </c>
      <c r="G58" s="22" t="s">
        <v>415</v>
      </c>
      <c r="H58" s="22" t="s">
        <v>494</v>
      </c>
      <c r="I58" s="23" t="s">
        <v>382</v>
      </c>
      <c r="J58" s="23" t="s">
        <v>495</v>
      </c>
      <c r="K58" s="16">
        <v>8</v>
      </c>
      <c r="L58" s="15" t="s">
        <v>384</v>
      </c>
      <c r="M58" s="16">
        <v>2</v>
      </c>
      <c r="N58" s="16">
        <v>3</v>
      </c>
      <c r="O58" s="16">
        <v>3</v>
      </c>
      <c r="P58" s="16">
        <v>0</v>
      </c>
      <c r="Q58" s="16">
        <f t="shared" si="0"/>
        <v>8</v>
      </c>
      <c r="R58" s="24">
        <v>45693</v>
      </c>
      <c r="S58" s="24">
        <v>45933</v>
      </c>
      <c r="T58" s="17" t="s">
        <v>496</v>
      </c>
      <c r="U58" s="17" t="s">
        <v>386</v>
      </c>
      <c r="V58" s="27">
        <v>14040000</v>
      </c>
      <c r="W58" s="15"/>
      <c r="X58" s="15"/>
      <c r="Y58" s="15"/>
      <c r="Z58" s="15"/>
      <c r="AA58" s="17" t="s">
        <v>534</v>
      </c>
      <c r="AB58" s="23" t="s">
        <v>551</v>
      </c>
      <c r="AC58" s="17" t="s">
        <v>558</v>
      </c>
    </row>
    <row r="59" spans="1:29" ht="198">
      <c r="A59" s="36" t="s">
        <v>56</v>
      </c>
      <c r="B59" s="22" t="s">
        <v>77</v>
      </c>
      <c r="C59" s="22" t="s">
        <v>328</v>
      </c>
      <c r="D59" s="22" t="s">
        <v>366</v>
      </c>
      <c r="E59" s="22" t="s">
        <v>375</v>
      </c>
      <c r="F59" s="22" t="s">
        <v>378</v>
      </c>
      <c r="G59" s="22" t="s">
        <v>415</v>
      </c>
      <c r="H59" s="22" t="s">
        <v>494</v>
      </c>
      <c r="I59" s="23" t="s">
        <v>382</v>
      </c>
      <c r="J59" s="23" t="s">
        <v>495</v>
      </c>
      <c r="K59" s="16">
        <v>8</v>
      </c>
      <c r="L59" s="15" t="s">
        <v>384</v>
      </c>
      <c r="M59" s="16">
        <v>2</v>
      </c>
      <c r="N59" s="16">
        <v>3</v>
      </c>
      <c r="O59" s="16">
        <v>3</v>
      </c>
      <c r="P59" s="16">
        <v>0</v>
      </c>
      <c r="Q59" s="16">
        <f t="shared" si="0"/>
        <v>8</v>
      </c>
      <c r="R59" s="24">
        <v>45693</v>
      </c>
      <c r="S59" s="24">
        <v>45933</v>
      </c>
      <c r="T59" s="17" t="s">
        <v>497</v>
      </c>
      <c r="U59" s="17" t="s">
        <v>392</v>
      </c>
      <c r="V59" s="27">
        <v>7020000</v>
      </c>
      <c r="W59" s="15"/>
      <c r="X59" s="15"/>
      <c r="Y59" s="15"/>
      <c r="Z59" s="15"/>
      <c r="AA59" s="17" t="s">
        <v>534</v>
      </c>
      <c r="AB59" s="23" t="s">
        <v>551</v>
      </c>
      <c r="AC59" s="17" t="s">
        <v>558</v>
      </c>
    </row>
    <row r="60" spans="1:29" ht="252">
      <c r="A60" s="36" t="s">
        <v>56</v>
      </c>
      <c r="B60" s="22" t="s">
        <v>77</v>
      </c>
      <c r="C60" s="22" t="s">
        <v>328</v>
      </c>
      <c r="D60" s="22" t="s">
        <v>367</v>
      </c>
      <c r="E60" s="22" t="s">
        <v>375</v>
      </c>
      <c r="F60" s="22" t="s">
        <v>378</v>
      </c>
      <c r="G60" s="22" t="s">
        <v>415</v>
      </c>
      <c r="H60" s="22" t="s">
        <v>498</v>
      </c>
      <c r="I60" s="23" t="s">
        <v>382</v>
      </c>
      <c r="J60" s="23" t="s">
        <v>499</v>
      </c>
      <c r="K60" s="16">
        <v>1</v>
      </c>
      <c r="L60" s="15" t="s">
        <v>384</v>
      </c>
      <c r="M60" s="16">
        <v>0</v>
      </c>
      <c r="N60" s="16">
        <v>1</v>
      </c>
      <c r="O60" s="16">
        <v>0</v>
      </c>
      <c r="P60" s="16">
        <v>0</v>
      </c>
      <c r="Q60" s="16">
        <f t="shared" si="0"/>
        <v>1</v>
      </c>
      <c r="R60" s="24">
        <v>45778</v>
      </c>
      <c r="S60" s="24">
        <v>45838</v>
      </c>
      <c r="T60" s="17" t="s">
        <v>500</v>
      </c>
      <c r="U60" s="17" t="s">
        <v>386</v>
      </c>
      <c r="V60" s="27">
        <v>1000000</v>
      </c>
      <c r="W60" s="15"/>
      <c r="X60" s="15"/>
      <c r="Y60" s="15"/>
      <c r="Z60" s="15"/>
      <c r="AA60" s="17" t="s">
        <v>534</v>
      </c>
      <c r="AB60" s="23" t="s">
        <v>552</v>
      </c>
      <c r="AC60" s="17" t="s">
        <v>558</v>
      </c>
    </row>
    <row r="61" spans="1:29" ht="162">
      <c r="A61" s="36" t="s">
        <v>56</v>
      </c>
      <c r="B61" s="22" t="s">
        <v>77</v>
      </c>
      <c r="C61" s="22" t="s">
        <v>328</v>
      </c>
      <c r="D61" s="22" t="s">
        <v>368</v>
      </c>
      <c r="E61" s="22" t="s">
        <v>375</v>
      </c>
      <c r="F61" s="22" t="s">
        <v>378</v>
      </c>
      <c r="G61" s="22" t="s">
        <v>415</v>
      </c>
      <c r="H61" s="22" t="s">
        <v>501</v>
      </c>
      <c r="I61" s="23" t="s">
        <v>382</v>
      </c>
      <c r="J61" s="23" t="s">
        <v>502</v>
      </c>
      <c r="K61" s="16">
        <v>3</v>
      </c>
      <c r="L61" s="15" t="s">
        <v>384</v>
      </c>
      <c r="M61" s="16">
        <v>2</v>
      </c>
      <c r="N61" s="16">
        <v>1</v>
      </c>
      <c r="O61" s="16">
        <v>0</v>
      </c>
      <c r="P61" s="16">
        <v>0</v>
      </c>
      <c r="Q61" s="16">
        <f t="shared" si="0"/>
        <v>3</v>
      </c>
      <c r="R61" s="24">
        <v>45680</v>
      </c>
      <c r="S61" s="24">
        <v>45770</v>
      </c>
      <c r="T61" s="17" t="s">
        <v>503</v>
      </c>
      <c r="U61" s="17" t="s">
        <v>386</v>
      </c>
      <c r="V61" s="27">
        <v>24260000</v>
      </c>
      <c r="W61" s="15"/>
      <c r="X61" s="15"/>
      <c r="Y61" s="15"/>
      <c r="Z61" s="15"/>
      <c r="AA61" s="17" t="s">
        <v>534</v>
      </c>
      <c r="AB61" s="23" t="s">
        <v>553</v>
      </c>
      <c r="AC61" s="17" t="s">
        <v>558</v>
      </c>
    </row>
    <row r="62" spans="1:29" ht="162">
      <c r="A62" s="36" t="s">
        <v>56</v>
      </c>
      <c r="B62" s="22" t="s">
        <v>77</v>
      </c>
      <c r="C62" s="22" t="s">
        <v>328</v>
      </c>
      <c r="D62" s="22" t="s">
        <v>368</v>
      </c>
      <c r="E62" s="22" t="s">
        <v>375</v>
      </c>
      <c r="F62" s="22" t="s">
        <v>378</v>
      </c>
      <c r="G62" s="22" t="s">
        <v>415</v>
      </c>
      <c r="H62" s="22" t="s">
        <v>501</v>
      </c>
      <c r="I62" s="23" t="s">
        <v>382</v>
      </c>
      <c r="J62" s="23" t="s">
        <v>504</v>
      </c>
      <c r="K62" s="16">
        <v>1</v>
      </c>
      <c r="L62" s="15" t="s">
        <v>384</v>
      </c>
      <c r="M62" s="16">
        <v>0</v>
      </c>
      <c r="N62" s="16">
        <v>1</v>
      </c>
      <c r="O62" s="16">
        <v>0</v>
      </c>
      <c r="P62" s="16">
        <v>0</v>
      </c>
      <c r="Q62" s="16">
        <f t="shared" si="0"/>
        <v>1</v>
      </c>
      <c r="R62" s="24">
        <v>45739</v>
      </c>
      <c r="S62" s="24">
        <v>45769</v>
      </c>
      <c r="T62" s="17" t="s">
        <v>505</v>
      </c>
      <c r="U62" s="17" t="s">
        <v>386</v>
      </c>
      <c r="V62" s="27">
        <v>3384777</v>
      </c>
      <c r="W62" s="15"/>
      <c r="X62" s="15"/>
      <c r="Y62" s="15"/>
      <c r="Z62" s="15"/>
      <c r="AA62" s="17" t="s">
        <v>534</v>
      </c>
      <c r="AB62" s="23" t="s">
        <v>553</v>
      </c>
      <c r="AC62" s="17" t="s">
        <v>558</v>
      </c>
    </row>
    <row r="63" spans="1:29" ht="162">
      <c r="A63" s="36" t="s">
        <v>56</v>
      </c>
      <c r="B63" s="22" t="s">
        <v>77</v>
      </c>
      <c r="C63" s="22" t="s">
        <v>328</v>
      </c>
      <c r="D63" s="22" t="s">
        <v>368</v>
      </c>
      <c r="E63" s="22" t="s">
        <v>375</v>
      </c>
      <c r="F63" s="22" t="s">
        <v>378</v>
      </c>
      <c r="G63" s="22" t="s">
        <v>415</v>
      </c>
      <c r="H63" s="22" t="s">
        <v>501</v>
      </c>
      <c r="I63" s="23" t="s">
        <v>382</v>
      </c>
      <c r="J63" s="23" t="s">
        <v>506</v>
      </c>
      <c r="K63" s="16">
        <v>8</v>
      </c>
      <c r="L63" s="15" t="s">
        <v>384</v>
      </c>
      <c r="M63" s="16">
        <v>2</v>
      </c>
      <c r="N63" s="16">
        <v>3</v>
      </c>
      <c r="O63" s="16">
        <v>3</v>
      </c>
      <c r="P63" s="16">
        <v>0</v>
      </c>
      <c r="Q63" s="16">
        <f t="shared" si="0"/>
        <v>8</v>
      </c>
      <c r="R63" s="24">
        <v>45693</v>
      </c>
      <c r="S63" s="24">
        <v>45933</v>
      </c>
      <c r="T63" s="17" t="s">
        <v>505</v>
      </c>
      <c r="U63" s="17" t="s">
        <v>386</v>
      </c>
      <c r="V63" s="27">
        <v>500000</v>
      </c>
      <c r="W63" s="15"/>
      <c r="X63" s="15"/>
      <c r="Y63" s="15"/>
      <c r="Z63" s="15"/>
      <c r="AA63" s="17" t="s">
        <v>534</v>
      </c>
      <c r="AB63" s="23" t="s">
        <v>553</v>
      </c>
      <c r="AC63" s="17" t="s">
        <v>558</v>
      </c>
    </row>
    <row r="64" spans="1:29" ht="162">
      <c r="A64" s="36" t="s">
        <v>56</v>
      </c>
      <c r="B64" s="22" t="s">
        <v>77</v>
      </c>
      <c r="C64" s="22" t="s">
        <v>328</v>
      </c>
      <c r="D64" s="22" t="s">
        <v>368</v>
      </c>
      <c r="E64" s="22" t="s">
        <v>375</v>
      </c>
      <c r="F64" s="22" t="s">
        <v>378</v>
      </c>
      <c r="G64" s="22" t="s">
        <v>415</v>
      </c>
      <c r="H64" s="22" t="s">
        <v>501</v>
      </c>
      <c r="I64" s="23" t="s">
        <v>382</v>
      </c>
      <c r="J64" s="23" t="s">
        <v>507</v>
      </c>
      <c r="K64" s="16">
        <v>3</v>
      </c>
      <c r="L64" s="15" t="s">
        <v>384</v>
      </c>
      <c r="M64" s="16">
        <v>2</v>
      </c>
      <c r="N64" s="16">
        <v>1</v>
      </c>
      <c r="O64" s="16">
        <v>0</v>
      </c>
      <c r="P64" s="16">
        <v>0</v>
      </c>
      <c r="Q64" s="16">
        <f t="shared" si="0"/>
        <v>3</v>
      </c>
      <c r="R64" s="24">
        <v>45680</v>
      </c>
      <c r="S64" s="24">
        <v>45770</v>
      </c>
      <c r="T64" s="17" t="s">
        <v>508</v>
      </c>
      <c r="U64" s="17" t="s">
        <v>392</v>
      </c>
      <c r="V64" s="27">
        <v>9769554</v>
      </c>
      <c r="W64" s="15"/>
      <c r="X64" s="15"/>
      <c r="Y64" s="15"/>
      <c r="Z64" s="15"/>
      <c r="AA64" s="17" t="s">
        <v>534</v>
      </c>
      <c r="AB64" s="23" t="s">
        <v>553</v>
      </c>
      <c r="AC64" s="17" t="s">
        <v>558</v>
      </c>
    </row>
    <row r="65" spans="1:29" ht="162">
      <c r="A65" s="36" t="s">
        <v>56</v>
      </c>
      <c r="B65" s="22" t="s">
        <v>77</v>
      </c>
      <c r="C65" s="22" t="s">
        <v>328</v>
      </c>
      <c r="D65" s="22" t="s">
        <v>368</v>
      </c>
      <c r="E65" s="22" t="s">
        <v>375</v>
      </c>
      <c r="F65" s="22" t="s">
        <v>378</v>
      </c>
      <c r="G65" s="22" t="s">
        <v>415</v>
      </c>
      <c r="H65" s="22" t="s">
        <v>501</v>
      </c>
      <c r="I65" s="23" t="s">
        <v>382</v>
      </c>
      <c r="J65" s="23" t="s">
        <v>507</v>
      </c>
      <c r="K65" s="16">
        <v>3</v>
      </c>
      <c r="L65" s="15" t="s">
        <v>384</v>
      </c>
      <c r="M65" s="16">
        <v>2</v>
      </c>
      <c r="N65" s="16">
        <v>1</v>
      </c>
      <c r="O65" s="16">
        <v>0</v>
      </c>
      <c r="P65" s="16">
        <v>0</v>
      </c>
      <c r="Q65" s="16">
        <f t="shared" si="0"/>
        <v>3</v>
      </c>
      <c r="R65" s="24">
        <v>45680</v>
      </c>
      <c r="S65" s="24">
        <v>45770</v>
      </c>
      <c r="T65" s="17" t="s">
        <v>505</v>
      </c>
      <c r="U65" s="17" t="s">
        <v>386</v>
      </c>
      <c r="V65" s="27">
        <v>17615223</v>
      </c>
      <c r="W65" s="15"/>
      <c r="X65" s="15"/>
      <c r="Y65" s="15"/>
      <c r="Z65" s="15"/>
      <c r="AA65" s="17" t="s">
        <v>534</v>
      </c>
      <c r="AB65" s="23" t="s">
        <v>553</v>
      </c>
      <c r="AC65" s="17" t="s">
        <v>558</v>
      </c>
    </row>
    <row r="66" spans="1:29" ht="252">
      <c r="A66" s="36" t="s">
        <v>58</v>
      </c>
      <c r="B66" s="22" t="s">
        <v>86</v>
      </c>
      <c r="C66" s="22" t="s">
        <v>369</v>
      </c>
      <c r="D66" s="22" t="s">
        <v>370</v>
      </c>
      <c r="E66" s="22" t="s">
        <v>375</v>
      </c>
      <c r="F66" s="22" t="s">
        <v>379</v>
      </c>
      <c r="G66" s="22" t="s">
        <v>380</v>
      </c>
      <c r="H66" s="22" t="s">
        <v>509</v>
      </c>
      <c r="I66" s="23" t="s">
        <v>426</v>
      </c>
      <c r="J66" s="23" t="s">
        <v>510</v>
      </c>
      <c r="K66" s="16">
        <v>8</v>
      </c>
      <c r="L66" s="15" t="s">
        <v>384</v>
      </c>
      <c r="M66" s="16">
        <v>2</v>
      </c>
      <c r="N66" s="16">
        <v>3</v>
      </c>
      <c r="O66" s="16">
        <v>3</v>
      </c>
      <c r="P66" s="16">
        <v>0</v>
      </c>
      <c r="Q66" s="16">
        <f t="shared" si="0"/>
        <v>8</v>
      </c>
      <c r="R66" s="24">
        <v>45693</v>
      </c>
      <c r="S66" s="24">
        <v>45933</v>
      </c>
      <c r="T66" s="17" t="s">
        <v>511</v>
      </c>
      <c r="U66" s="17" t="s">
        <v>431</v>
      </c>
      <c r="V66" s="27">
        <v>28119000</v>
      </c>
      <c r="W66" s="15"/>
      <c r="X66" s="15"/>
      <c r="Y66" s="15"/>
      <c r="Z66" s="15"/>
      <c r="AA66" s="17" t="s">
        <v>534</v>
      </c>
      <c r="AB66" s="23" t="s">
        <v>554</v>
      </c>
      <c r="AC66" s="17" t="s">
        <v>558</v>
      </c>
    </row>
    <row r="67" spans="1:29" ht="252">
      <c r="A67" s="36" t="s">
        <v>58</v>
      </c>
      <c r="B67" s="22" t="s">
        <v>86</v>
      </c>
      <c r="C67" s="22" t="s">
        <v>369</v>
      </c>
      <c r="D67" s="22" t="s">
        <v>370</v>
      </c>
      <c r="E67" s="22" t="s">
        <v>375</v>
      </c>
      <c r="F67" s="22" t="s">
        <v>379</v>
      </c>
      <c r="G67" s="22" t="s">
        <v>380</v>
      </c>
      <c r="H67" s="22" t="s">
        <v>509</v>
      </c>
      <c r="I67" s="23" t="s">
        <v>426</v>
      </c>
      <c r="J67" s="23" t="s">
        <v>512</v>
      </c>
      <c r="K67" s="16">
        <v>8</v>
      </c>
      <c r="L67" s="15" t="s">
        <v>384</v>
      </c>
      <c r="M67" s="16">
        <v>2</v>
      </c>
      <c r="N67" s="16">
        <v>3</v>
      </c>
      <c r="O67" s="16">
        <v>3</v>
      </c>
      <c r="P67" s="16">
        <v>0</v>
      </c>
      <c r="Q67" s="16">
        <f t="shared" si="0"/>
        <v>8</v>
      </c>
      <c r="R67" s="24">
        <v>45693</v>
      </c>
      <c r="S67" s="24">
        <v>45933</v>
      </c>
      <c r="T67" s="17" t="s">
        <v>511</v>
      </c>
      <c r="U67" s="17" t="s">
        <v>431</v>
      </c>
      <c r="V67" s="27">
        <v>42155907</v>
      </c>
      <c r="W67" s="15"/>
      <c r="X67" s="15"/>
      <c r="Y67" s="15"/>
      <c r="Z67" s="15"/>
      <c r="AA67" s="17" t="s">
        <v>534</v>
      </c>
      <c r="AB67" s="23" t="s">
        <v>554</v>
      </c>
      <c r="AC67" s="17" t="s">
        <v>558</v>
      </c>
    </row>
    <row r="68" spans="1:29" ht="252">
      <c r="A68" s="36" t="s">
        <v>58</v>
      </c>
      <c r="B68" s="22" t="s">
        <v>86</v>
      </c>
      <c r="C68" s="22" t="s">
        <v>369</v>
      </c>
      <c r="D68" s="22" t="s">
        <v>370</v>
      </c>
      <c r="E68" s="22" t="s">
        <v>375</v>
      </c>
      <c r="F68" s="22" t="s">
        <v>379</v>
      </c>
      <c r="G68" s="22" t="s">
        <v>380</v>
      </c>
      <c r="H68" s="22" t="s">
        <v>509</v>
      </c>
      <c r="I68" s="23" t="s">
        <v>426</v>
      </c>
      <c r="J68" s="23" t="s">
        <v>513</v>
      </c>
      <c r="K68" s="16">
        <v>3</v>
      </c>
      <c r="L68" s="15" t="s">
        <v>384</v>
      </c>
      <c r="M68" s="16">
        <v>2</v>
      </c>
      <c r="N68" s="16">
        <v>1</v>
      </c>
      <c r="O68" s="16">
        <v>0</v>
      </c>
      <c r="P68" s="16">
        <v>0</v>
      </c>
      <c r="Q68" s="16">
        <f t="shared" si="0"/>
        <v>3</v>
      </c>
      <c r="R68" s="24">
        <v>45680</v>
      </c>
      <c r="S68" s="24">
        <v>45770</v>
      </c>
      <c r="T68" s="17" t="s">
        <v>511</v>
      </c>
      <c r="U68" s="17" t="s">
        <v>386</v>
      </c>
      <c r="V68" s="27">
        <v>6463381</v>
      </c>
      <c r="W68" s="15"/>
      <c r="X68" s="15"/>
      <c r="Y68" s="15"/>
      <c r="Z68" s="15"/>
      <c r="AA68" s="17" t="s">
        <v>534</v>
      </c>
      <c r="AB68" s="23" t="s">
        <v>554</v>
      </c>
      <c r="AC68" s="17" t="s">
        <v>558</v>
      </c>
    </row>
    <row r="69" spans="1:29" ht="252">
      <c r="A69" s="36" t="s">
        <v>58</v>
      </c>
      <c r="B69" s="22" t="s">
        <v>86</v>
      </c>
      <c r="C69" s="22" t="s">
        <v>369</v>
      </c>
      <c r="D69" s="22" t="s">
        <v>370</v>
      </c>
      <c r="E69" s="22" t="s">
        <v>375</v>
      </c>
      <c r="F69" s="22" t="s">
        <v>379</v>
      </c>
      <c r="G69" s="22" t="s">
        <v>380</v>
      </c>
      <c r="H69" s="22" t="s">
        <v>509</v>
      </c>
      <c r="I69" s="23" t="s">
        <v>426</v>
      </c>
      <c r="J69" s="23" t="s">
        <v>513</v>
      </c>
      <c r="K69" s="16">
        <v>3</v>
      </c>
      <c r="L69" s="15" t="s">
        <v>384</v>
      </c>
      <c r="M69" s="16">
        <v>2</v>
      </c>
      <c r="N69" s="16">
        <v>1</v>
      </c>
      <c r="O69" s="16">
        <v>0</v>
      </c>
      <c r="P69" s="16">
        <v>0</v>
      </c>
      <c r="Q69" s="16">
        <f t="shared" ref="Q69:Q80" si="1">+M69+N69+O69+P69</f>
        <v>3</v>
      </c>
      <c r="R69" s="24">
        <v>45680</v>
      </c>
      <c r="S69" s="24">
        <v>45770</v>
      </c>
      <c r="T69" s="17" t="s">
        <v>514</v>
      </c>
      <c r="U69" s="17" t="s">
        <v>392</v>
      </c>
      <c r="V69" s="27">
        <v>14353620</v>
      </c>
      <c r="W69" s="15"/>
      <c r="X69" s="15"/>
      <c r="Y69" s="15"/>
      <c r="Z69" s="15"/>
      <c r="AA69" s="17" t="s">
        <v>534</v>
      </c>
      <c r="AB69" s="23" t="s">
        <v>554</v>
      </c>
      <c r="AC69" s="17" t="s">
        <v>558</v>
      </c>
    </row>
    <row r="70" spans="1:29" ht="180">
      <c r="A70" s="36" t="s">
        <v>56</v>
      </c>
      <c r="B70" s="22" t="s">
        <v>76</v>
      </c>
      <c r="C70" s="22" t="s">
        <v>371</v>
      </c>
      <c r="D70" s="22" t="s">
        <v>372</v>
      </c>
      <c r="E70" s="22" t="s">
        <v>375</v>
      </c>
      <c r="F70" s="22" t="s">
        <v>379</v>
      </c>
      <c r="G70" s="22" t="s">
        <v>380</v>
      </c>
      <c r="H70" s="22" t="s">
        <v>515</v>
      </c>
      <c r="I70" s="23" t="s">
        <v>426</v>
      </c>
      <c r="J70" s="23" t="s">
        <v>516</v>
      </c>
      <c r="K70" s="16">
        <v>8</v>
      </c>
      <c r="L70" s="15" t="s">
        <v>384</v>
      </c>
      <c r="M70" s="16">
        <v>2</v>
      </c>
      <c r="N70" s="16">
        <v>3</v>
      </c>
      <c r="O70" s="16">
        <v>3</v>
      </c>
      <c r="P70" s="16">
        <v>0</v>
      </c>
      <c r="Q70" s="16">
        <f t="shared" si="1"/>
        <v>8</v>
      </c>
      <c r="R70" s="24">
        <v>45693</v>
      </c>
      <c r="S70" s="24">
        <v>45933</v>
      </c>
      <c r="T70" s="17" t="s">
        <v>517</v>
      </c>
      <c r="U70" s="17" t="s">
        <v>431</v>
      </c>
      <c r="V70" s="27">
        <v>119390594</v>
      </c>
      <c r="W70" s="15"/>
      <c r="X70" s="15"/>
      <c r="Y70" s="15"/>
      <c r="Z70" s="15"/>
      <c r="AA70" s="17" t="s">
        <v>534</v>
      </c>
      <c r="AB70" s="23" t="s">
        <v>555</v>
      </c>
      <c r="AC70" s="17" t="s">
        <v>558</v>
      </c>
    </row>
    <row r="71" spans="1:29" ht="180">
      <c r="A71" s="36" t="s">
        <v>56</v>
      </c>
      <c r="B71" s="22" t="s">
        <v>76</v>
      </c>
      <c r="C71" s="22" t="s">
        <v>371</v>
      </c>
      <c r="D71" s="22" t="s">
        <v>372</v>
      </c>
      <c r="E71" s="22" t="s">
        <v>375</v>
      </c>
      <c r="F71" s="22" t="s">
        <v>379</v>
      </c>
      <c r="G71" s="22" t="s">
        <v>380</v>
      </c>
      <c r="H71" s="22" t="s">
        <v>515</v>
      </c>
      <c r="I71" s="23" t="s">
        <v>426</v>
      </c>
      <c r="J71" s="23" t="s">
        <v>518</v>
      </c>
      <c r="K71" s="16">
        <v>8</v>
      </c>
      <c r="L71" s="15" t="s">
        <v>384</v>
      </c>
      <c r="M71" s="16">
        <v>2</v>
      </c>
      <c r="N71" s="16">
        <v>3</v>
      </c>
      <c r="O71" s="16">
        <v>3</v>
      </c>
      <c r="P71" s="16">
        <v>0</v>
      </c>
      <c r="Q71" s="16">
        <f t="shared" si="1"/>
        <v>8</v>
      </c>
      <c r="R71" s="24">
        <v>45693</v>
      </c>
      <c r="S71" s="24">
        <v>45933</v>
      </c>
      <c r="T71" s="17" t="s">
        <v>517</v>
      </c>
      <c r="U71" s="17" t="s">
        <v>431</v>
      </c>
      <c r="V71" s="27">
        <v>24102000</v>
      </c>
      <c r="W71" s="15"/>
      <c r="X71" s="15"/>
      <c r="Y71" s="15"/>
      <c r="Z71" s="15"/>
      <c r="AA71" s="17" t="s">
        <v>534</v>
      </c>
      <c r="AB71" s="23" t="s">
        <v>555</v>
      </c>
      <c r="AC71" s="17" t="s">
        <v>558</v>
      </c>
    </row>
    <row r="72" spans="1:29" ht="180">
      <c r="A72" s="36" t="s">
        <v>56</v>
      </c>
      <c r="B72" s="22" t="s">
        <v>76</v>
      </c>
      <c r="C72" s="22" t="s">
        <v>371</v>
      </c>
      <c r="D72" s="22" t="s">
        <v>372</v>
      </c>
      <c r="E72" s="22" t="s">
        <v>375</v>
      </c>
      <c r="F72" s="22" t="s">
        <v>379</v>
      </c>
      <c r="G72" s="22" t="s">
        <v>380</v>
      </c>
      <c r="H72" s="22" t="s">
        <v>515</v>
      </c>
      <c r="I72" s="23" t="s">
        <v>426</v>
      </c>
      <c r="J72" s="23" t="s">
        <v>519</v>
      </c>
      <c r="K72" s="16">
        <v>8</v>
      </c>
      <c r="L72" s="15" t="s">
        <v>384</v>
      </c>
      <c r="M72" s="16">
        <v>2</v>
      </c>
      <c r="N72" s="16">
        <v>3</v>
      </c>
      <c r="O72" s="16">
        <v>3</v>
      </c>
      <c r="P72" s="16">
        <v>0</v>
      </c>
      <c r="Q72" s="16">
        <f t="shared" si="1"/>
        <v>8</v>
      </c>
      <c r="R72" s="24">
        <v>45693</v>
      </c>
      <c r="S72" s="24">
        <v>45933</v>
      </c>
      <c r="T72" s="17" t="s">
        <v>517</v>
      </c>
      <c r="U72" s="17" t="s">
        <v>431</v>
      </c>
      <c r="V72" s="27">
        <v>39720207</v>
      </c>
      <c r="W72" s="15"/>
      <c r="X72" s="15"/>
      <c r="Y72" s="15"/>
      <c r="Z72" s="15"/>
      <c r="AA72" s="17" t="s">
        <v>534</v>
      </c>
      <c r="AB72" s="23" t="s">
        <v>555</v>
      </c>
      <c r="AC72" s="17" t="s">
        <v>558</v>
      </c>
    </row>
    <row r="73" spans="1:29" ht="180">
      <c r="A73" s="36" t="s">
        <v>56</v>
      </c>
      <c r="B73" s="22" t="s">
        <v>76</v>
      </c>
      <c r="C73" s="22" t="s">
        <v>371</v>
      </c>
      <c r="D73" s="22" t="s">
        <v>372</v>
      </c>
      <c r="E73" s="22" t="s">
        <v>375</v>
      </c>
      <c r="F73" s="22" t="s">
        <v>379</v>
      </c>
      <c r="G73" s="22" t="s">
        <v>380</v>
      </c>
      <c r="H73" s="22" t="s">
        <v>515</v>
      </c>
      <c r="I73" s="23" t="s">
        <v>426</v>
      </c>
      <c r="J73" s="23" t="s">
        <v>520</v>
      </c>
      <c r="K73" s="16">
        <v>8</v>
      </c>
      <c r="L73" s="15" t="s">
        <v>384</v>
      </c>
      <c r="M73" s="16">
        <v>2</v>
      </c>
      <c r="N73" s="16">
        <v>3</v>
      </c>
      <c r="O73" s="16">
        <v>3</v>
      </c>
      <c r="P73" s="16">
        <v>0</v>
      </c>
      <c r="Q73" s="16">
        <f t="shared" si="1"/>
        <v>8</v>
      </c>
      <c r="R73" s="24">
        <v>45693</v>
      </c>
      <c r="S73" s="24">
        <v>45933</v>
      </c>
      <c r="T73" s="17" t="s">
        <v>517</v>
      </c>
      <c r="U73" s="17" t="s">
        <v>431</v>
      </c>
      <c r="V73" s="27">
        <v>36133428</v>
      </c>
      <c r="W73" s="15"/>
      <c r="X73" s="15"/>
      <c r="Y73" s="15"/>
      <c r="Z73" s="15"/>
      <c r="AA73" s="17" t="s">
        <v>534</v>
      </c>
      <c r="AB73" s="23" t="s">
        <v>555</v>
      </c>
      <c r="AC73" s="17" t="s">
        <v>558</v>
      </c>
    </row>
    <row r="74" spans="1:29" ht="234">
      <c r="A74" s="36" t="s">
        <v>56</v>
      </c>
      <c r="B74" s="22" t="s">
        <v>77</v>
      </c>
      <c r="C74" s="22" t="s">
        <v>328</v>
      </c>
      <c r="D74" s="22" t="s">
        <v>373</v>
      </c>
      <c r="E74" s="22" t="s">
        <v>375</v>
      </c>
      <c r="F74" s="22" t="s">
        <v>379</v>
      </c>
      <c r="G74" s="22" t="s">
        <v>380</v>
      </c>
      <c r="H74" s="22" t="s">
        <v>521</v>
      </c>
      <c r="I74" s="23" t="s">
        <v>406</v>
      </c>
      <c r="J74" s="23" t="s">
        <v>522</v>
      </c>
      <c r="K74" s="16">
        <v>8</v>
      </c>
      <c r="L74" s="15" t="s">
        <v>384</v>
      </c>
      <c r="M74" s="16">
        <v>2</v>
      </c>
      <c r="N74" s="16">
        <v>3</v>
      </c>
      <c r="O74" s="16">
        <v>3</v>
      </c>
      <c r="P74" s="16">
        <v>0</v>
      </c>
      <c r="Q74" s="16">
        <f t="shared" si="1"/>
        <v>8</v>
      </c>
      <c r="R74" s="24">
        <v>45693</v>
      </c>
      <c r="S74" s="24">
        <v>45933</v>
      </c>
      <c r="T74" s="17" t="s">
        <v>523</v>
      </c>
      <c r="U74" s="17" t="s">
        <v>386</v>
      </c>
      <c r="V74" s="27">
        <v>44194800</v>
      </c>
      <c r="W74" s="15"/>
      <c r="X74" s="15"/>
      <c r="Y74" s="15"/>
      <c r="Z74" s="15"/>
      <c r="AA74" s="17" t="s">
        <v>534</v>
      </c>
      <c r="AB74" s="23" t="s">
        <v>556</v>
      </c>
      <c r="AC74" s="17" t="s">
        <v>558</v>
      </c>
    </row>
    <row r="75" spans="1:29" ht="234">
      <c r="A75" s="36" t="s">
        <v>56</v>
      </c>
      <c r="B75" s="22" t="s">
        <v>77</v>
      </c>
      <c r="C75" s="22" t="s">
        <v>328</v>
      </c>
      <c r="D75" s="22" t="s">
        <v>373</v>
      </c>
      <c r="E75" s="22" t="s">
        <v>375</v>
      </c>
      <c r="F75" s="22" t="s">
        <v>379</v>
      </c>
      <c r="G75" s="22" t="s">
        <v>380</v>
      </c>
      <c r="H75" s="22" t="s">
        <v>521</v>
      </c>
      <c r="I75" s="23" t="s">
        <v>406</v>
      </c>
      <c r="J75" s="23" t="s">
        <v>524</v>
      </c>
      <c r="K75" s="16">
        <v>8</v>
      </c>
      <c r="L75" s="15" t="s">
        <v>384</v>
      </c>
      <c r="M75" s="16">
        <v>2</v>
      </c>
      <c r="N75" s="16">
        <v>3</v>
      </c>
      <c r="O75" s="16">
        <v>3</v>
      </c>
      <c r="P75" s="16">
        <v>0</v>
      </c>
      <c r="Q75" s="16">
        <f t="shared" si="1"/>
        <v>8</v>
      </c>
      <c r="R75" s="24">
        <v>45693</v>
      </c>
      <c r="S75" s="24">
        <v>45933</v>
      </c>
      <c r="T75" s="17" t="s">
        <v>523</v>
      </c>
      <c r="U75" s="17" t="s">
        <v>386</v>
      </c>
      <c r="V75" s="27">
        <v>13650000</v>
      </c>
      <c r="W75" s="15"/>
      <c r="X75" s="15"/>
      <c r="Y75" s="15"/>
      <c r="Z75" s="15"/>
      <c r="AA75" s="17" t="s">
        <v>534</v>
      </c>
      <c r="AB75" s="23" t="s">
        <v>556</v>
      </c>
      <c r="AC75" s="17" t="s">
        <v>558</v>
      </c>
    </row>
    <row r="76" spans="1:29" ht="144">
      <c r="A76" s="36" t="s">
        <v>56</v>
      </c>
      <c r="B76" s="22" t="s">
        <v>77</v>
      </c>
      <c r="C76" s="22" t="s">
        <v>328</v>
      </c>
      <c r="D76" s="22" t="s">
        <v>374</v>
      </c>
      <c r="E76" s="22" t="s">
        <v>375</v>
      </c>
      <c r="F76" s="22" t="s">
        <v>379</v>
      </c>
      <c r="G76" s="22" t="s">
        <v>380</v>
      </c>
      <c r="H76" s="22" t="s">
        <v>525</v>
      </c>
      <c r="I76" s="23" t="s">
        <v>406</v>
      </c>
      <c r="J76" s="23" t="s">
        <v>526</v>
      </c>
      <c r="K76" s="16">
        <v>8</v>
      </c>
      <c r="L76" s="15" t="s">
        <v>384</v>
      </c>
      <c r="M76" s="16">
        <v>2</v>
      </c>
      <c r="N76" s="16">
        <v>3</v>
      </c>
      <c r="O76" s="16">
        <v>3</v>
      </c>
      <c r="P76" s="16">
        <v>0</v>
      </c>
      <c r="Q76" s="16">
        <f t="shared" si="1"/>
        <v>8</v>
      </c>
      <c r="R76" s="24">
        <v>45693</v>
      </c>
      <c r="S76" s="24">
        <v>45933</v>
      </c>
      <c r="T76" s="17" t="s">
        <v>527</v>
      </c>
      <c r="U76" s="17" t="s">
        <v>392</v>
      </c>
      <c r="V76" s="27">
        <v>41459602</v>
      </c>
      <c r="W76" s="15"/>
      <c r="X76" s="15"/>
      <c r="Y76" s="15"/>
      <c r="Z76" s="15"/>
      <c r="AA76" s="17" t="s">
        <v>534</v>
      </c>
      <c r="AB76" s="23" t="s">
        <v>557</v>
      </c>
      <c r="AC76" s="17" t="s">
        <v>558</v>
      </c>
    </row>
    <row r="77" spans="1:29" ht="144">
      <c r="A77" s="36" t="s">
        <v>56</v>
      </c>
      <c r="B77" s="22" t="s">
        <v>77</v>
      </c>
      <c r="C77" s="22" t="s">
        <v>328</v>
      </c>
      <c r="D77" s="22" t="s">
        <v>374</v>
      </c>
      <c r="E77" s="22" t="s">
        <v>375</v>
      </c>
      <c r="F77" s="22" t="s">
        <v>379</v>
      </c>
      <c r="G77" s="22" t="s">
        <v>380</v>
      </c>
      <c r="H77" s="22" t="s">
        <v>525</v>
      </c>
      <c r="I77" s="23" t="s">
        <v>406</v>
      </c>
      <c r="J77" s="23" t="s">
        <v>526</v>
      </c>
      <c r="K77" s="16">
        <v>8</v>
      </c>
      <c r="L77" s="15" t="s">
        <v>384</v>
      </c>
      <c r="M77" s="16">
        <v>2</v>
      </c>
      <c r="N77" s="16">
        <v>3</v>
      </c>
      <c r="O77" s="16">
        <v>3</v>
      </c>
      <c r="P77" s="16">
        <v>0</v>
      </c>
      <c r="Q77" s="16">
        <f t="shared" si="1"/>
        <v>8</v>
      </c>
      <c r="R77" s="24">
        <v>45693</v>
      </c>
      <c r="S77" s="24">
        <v>45933</v>
      </c>
      <c r="T77" s="17" t="s">
        <v>528</v>
      </c>
      <c r="U77" s="17" t="s">
        <v>386</v>
      </c>
      <c r="V77" s="27">
        <v>5965937</v>
      </c>
      <c r="W77" s="15"/>
      <c r="X77" s="15"/>
      <c r="Y77" s="15"/>
      <c r="Z77" s="15"/>
      <c r="AA77" s="17" t="s">
        <v>534</v>
      </c>
      <c r="AB77" s="23" t="s">
        <v>557</v>
      </c>
      <c r="AC77" s="17" t="s">
        <v>558</v>
      </c>
    </row>
    <row r="78" spans="1:29" ht="144">
      <c r="A78" s="36" t="s">
        <v>56</v>
      </c>
      <c r="B78" s="22" t="s">
        <v>77</v>
      </c>
      <c r="C78" s="22" t="s">
        <v>328</v>
      </c>
      <c r="D78" s="22" t="s">
        <v>374</v>
      </c>
      <c r="E78" s="22" t="s">
        <v>375</v>
      </c>
      <c r="F78" s="22" t="s">
        <v>379</v>
      </c>
      <c r="G78" s="22" t="s">
        <v>380</v>
      </c>
      <c r="H78" s="22" t="s">
        <v>525</v>
      </c>
      <c r="I78" s="23" t="s">
        <v>406</v>
      </c>
      <c r="J78" s="23" t="s">
        <v>529</v>
      </c>
      <c r="K78" s="16">
        <v>8</v>
      </c>
      <c r="L78" s="15" t="s">
        <v>384</v>
      </c>
      <c r="M78" s="16">
        <v>2</v>
      </c>
      <c r="N78" s="16">
        <v>3</v>
      </c>
      <c r="O78" s="16">
        <v>3</v>
      </c>
      <c r="P78" s="16">
        <v>0</v>
      </c>
      <c r="Q78" s="16">
        <f t="shared" si="1"/>
        <v>8</v>
      </c>
      <c r="R78" s="24">
        <v>45693</v>
      </c>
      <c r="S78" s="24">
        <v>45933</v>
      </c>
      <c r="T78" s="17" t="s">
        <v>528</v>
      </c>
      <c r="U78" s="17" t="s">
        <v>386</v>
      </c>
      <c r="V78" s="27">
        <v>7425000</v>
      </c>
      <c r="W78" s="15"/>
      <c r="X78" s="15"/>
      <c r="Y78" s="15"/>
      <c r="Z78" s="15"/>
      <c r="AA78" s="17" t="s">
        <v>534</v>
      </c>
      <c r="AB78" s="23" t="s">
        <v>557</v>
      </c>
      <c r="AC78" s="17" t="s">
        <v>558</v>
      </c>
    </row>
    <row r="79" spans="1:29" ht="144">
      <c r="A79" s="36" t="s">
        <v>56</v>
      </c>
      <c r="B79" s="22" t="s">
        <v>77</v>
      </c>
      <c r="C79" s="22" t="s">
        <v>328</v>
      </c>
      <c r="D79" s="22" t="s">
        <v>374</v>
      </c>
      <c r="E79" s="22" t="s">
        <v>375</v>
      </c>
      <c r="F79" s="22" t="s">
        <v>379</v>
      </c>
      <c r="G79" s="22" t="s">
        <v>380</v>
      </c>
      <c r="H79" s="22" t="s">
        <v>525</v>
      </c>
      <c r="I79" s="23" t="s">
        <v>406</v>
      </c>
      <c r="J79" s="23" t="s">
        <v>530</v>
      </c>
      <c r="K79" s="16">
        <v>8</v>
      </c>
      <c r="L79" s="15" t="s">
        <v>384</v>
      </c>
      <c r="M79" s="16">
        <v>2</v>
      </c>
      <c r="N79" s="16">
        <v>3</v>
      </c>
      <c r="O79" s="16">
        <v>3</v>
      </c>
      <c r="P79" s="16">
        <v>0</v>
      </c>
      <c r="Q79" s="16">
        <f t="shared" si="1"/>
        <v>8</v>
      </c>
      <c r="R79" s="24">
        <v>45693</v>
      </c>
      <c r="S79" s="24">
        <v>45933</v>
      </c>
      <c r="T79" s="17" t="s">
        <v>528</v>
      </c>
      <c r="U79" s="17" t="s">
        <v>386</v>
      </c>
      <c r="V79" s="27">
        <v>7425000</v>
      </c>
      <c r="W79" s="15"/>
      <c r="X79" s="15"/>
      <c r="Y79" s="15"/>
      <c r="Z79" s="15"/>
      <c r="AA79" s="17" t="s">
        <v>534</v>
      </c>
      <c r="AB79" s="23" t="s">
        <v>557</v>
      </c>
      <c r="AC79" s="17" t="s">
        <v>558</v>
      </c>
    </row>
    <row r="80" spans="1:29" ht="180">
      <c r="A80" s="36" t="s">
        <v>56</v>
      </c>
      <c r="B80" s="22" t="s">
        <v>76</v>
      </c>
      <c r="C80" s="22" t="s">
        <v>371</v>
      </c>
      <c r="D80" s="22" t="s">
        <v>372</v>
      </c>
      <c r="E80" s="22" t="s">
        <v>375</v>
      </c>
      <c r="F80" s="22" t="s">
        <v>379</v>
      </c>
      <c r="G80" s="22" t="s">
        <v>380</v>
      </c>
      <c r="H80" s="22" t="s">
        <v>531</v>
      </c>
      <c r="I80" s="23" t="s">
        <v>426</v>
      </c>
      <c r="J80" s="23" t="s">
        <v>532</v>
      </c>
      <c r="K80" s="16">
        <v>6</v>
      </c>
      <c r="L80" s="15" t="s">
        <v>384</v>
      </c>
      <c r="M80" s="16">
        <v>0</v>
      </c>
      <c r="N80" s="16">
        <v>3</v>
      </c>
      <c r="O80" s="16">
        <v>3</v>
      </c>
      <c r="P80" s="16">
        <v>0</v>
      </c>
      <c r="Q80" s="16">
        <f t="shared" si="1"/>
        <v>6</v>
      </c>
      <c r="R80" s="24">
        <v>45693</v>
      </c>
      <c r="S80" s="24">
        <v>45873</v>
      </c>
      <c r="T80" s="17" t="s">
        <v>533</v>
      </c>
      <c r="U80" s="17" t="s">
        <v>392</v>
      </c>
      <c r="V80" s="27">
        <v>15000000</v>
      </c>
      <c r="W80" s="15"/>
      <c r="X80" s="15"/>
      <c r="Y80" s="15"/>
      <c r="Z80" s="15"/>
      <c r="AA80" s="17" t="s">
        <v>534</v>
      </c>
      <c r="AB80" s="23" t="s">
        <v>555</v>
      </c>
      <c r="AC80" s="17" t="s">
        <v>558</v>
      </c>
    </row>
  </sheetData>
  <mergeCells count="20">
    <mergeCell ref="AB3:AB4"/>
    <mergeCell ref="AC3:AC4"/>
    <mergeCell ref="L1:AC1"/>
    <mergeCell ref="A2:AC2"/>
    <mergeCell ref="A3:A4"/>
    <mergeCell ref="B3:B4"/>
    <mergeCell ref="C3:C4"/>
    <mergeCell ref="D3:D4"/>
    <mergeCell ref="E3:E4"/>
    <mergeCell ref="F3:F4"/>
    <mergeCell ref="G3:G4"/>
    <mergeCell ref="H3:H4"/>
    <mergeCell ref="I3:I4"/>
    <mergeCell ref="J3:J4"/>
    <mergeCell ref="K3:K4"/>
    <mergeCell ref="L3:L4"/>
    <mergeCell ref="M3:Q3"/>
    <mergeCell ref="R3:S3"/>
    <mergeCell ref="T3:Z3"/>
    <mergeCell ref="AA3:AA4"/>
  </mergeCells>
  <pageMargins left="0.70866141732283472" right="0.70866141732283472" top="0.74803149606299213" bottom="0.74803149606299213" header="0" footer="0"/>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8"/>
  <sheetViews>
    <sheetView workbookViewId="0"/>
  </sheetViews>
  <sheetFormatPr baseColWidth="10" defaultColWidth="8.83203125" defaultRowHeight="14" x14ac:dyDescent="0"/>
  <cols>
    <col min="1" max="1" width="55.6640625" customWidth="1"/>
    <col min="2" max="2" width="90.5" customWidth="1"/>
  </cols>
  <sheetData>
    <row r="1" spans="1:3">
      <c r="A1" s="18" t="s">
        <v>55</v>
      </c>
      <c r="B1" s="19"/>
      <c r="C1" s="19"/>
    </row>
    <row r="2" spans="1:3" ht="15">
      <c r="A2" s="20">
        <v>1</v>
      </c>
      <c r="B2" s="19" t="s">
        <v>56</v>
      </c>
      <c r="C2" s="19"/>
    </row>
    <row r="3" spans="1:3">
      <c r="A3" s="19">
        <v>2</v>
      </c>
      <c r="B3" s="19" t="s">
        <v>57</v>
      </c>
      <c r="C3" s="19"/>
    </row>
    <row r="4" spans="1:3">
      <c r="A4" s="19">
        <v>3</v>
      </c>
      <c r="B4" s="19" t="s">
        <v>58</v>
      </c>
      <c r="C4" s="19"/>
    </row>
    <row r="5" spans="1:3">
      <c r="A5" s="19">
        <v>4</v>
      </c>
      <c r="B5" s="19" t="s">
        <v>59</v>
      </c>
      <c r="C5" s="19"/>
    </row>
    <row r="6" spans="1:3">
      <c r="A6" s="19">
        <v>5</v>
      </c>
      <c r="B6" s="19" t="s">
        <v>60</v>
      </c>
      <c r="C6" s="19"/>
    </row>
    <row r="7" spans="1:3">
      <c r="A7" s="19">
        <v>6</v>
      </c>
      <c r="B7" s="19" t="s">
        <v>61</v>
      </c>
      <c r="C7" s="19"/>
    </row>
    <row r="8" spans="1:3">
      <c r="A8" s="19">
        <v>7</v>
      </c>
      <c r="B8" s="19" t="s">
        <v>62</v>
      </c>
      <c r="C8" s="19"/>
    </row>
    <row r="9" spans="1:3">
      <c r="C9" s="19"/>
    </row>
    <row r="10" spans="1:3">
      <c r="A10" t="s">
        <v>63</v>
      </c>
      <c r="C10" s="19"/>
    </row>
    <row r="11" spans="1:3">
      <c r="A11" t="s">
        <v>64</v>
      </c>
      <c r="B11" t="s">
        <v>65</v>
      </c>
      <c r="C11" s="19"/>
    </row>
    <row r="12" spans="1:3">
      <c r="A12" t="s">
        <v>56</v>
      </c>
      <c r="B12" t="s">
        <v>66</v>
      </c>
      <c r="C12" s="19"/>
    </row>
    <row r="13" spans="1:3">
      <c r="A13" t="s">
        <v>56</v>
      </c>
      <c r="B13" t="s">
        <v>67</v>
      </c>
      <c r="C13" s="19"/>
    </row>
    <row r="14" spans="1:3">
      <c r="A14" t="s">
        <v>57</v>
      </c>
      <c r="B14" t="s">
        <v>68</v>
      </c>
      <c r="C14" s="19"/>
    </row>
    <row r="15" spans="1:3">
      <c r="A15" t="s">
        <v>58</v>
      </c>
      <c r="B15" t="s">
        <v>69</v>
      </c>
      <c r="C15" s="19"/>
    </row>
    <row r="16" spans="1:3">
      <c r="A16" t="s">
        <v>59</v>
      </c>
      <c r="B16" t="s">
        <v>70</v>
      </c>
      <c r="C16" s="19"/>
    </row>
    <row r="17" spans="1:3">
      <c r="A17" t="s">
        <v>60</v>
      </c>
      <c r="B17" t="s">
        <v>71</v>
      </c>
      <c r="C17" s="19"/>
    </row>
    <row r="18" spans="1:3">
      <c r="A18" t="s">
        <v>61</v>
      </c>
      <c r="B18" t="s">
        <v>72</v>
      </c>
      <c r="C18" s="19"/>
    </row>
    <row r="19" spans="1:3">
      <c r="A19" t="s">
        <v>62</v>
      </c>
      <c r="B19" t="s">
        <v>73</v>
      </c>
      <c r="C19" s="19"/>
    </row>
    <row r="20" spans="1:3">
      <c r="C20" s="19"/>
    </row>
    <row r="21" spans="1:3">
      <c r="A21" t="s">
        <v>74</v>
      </c>
      <c r="C21" s="19"/>
    </row>
    <row r="22" spans="1:3">
      <c r="A22" t="s">
        <v>64</v>
      </c>
      <c r="B22" t="s">
        <v>75</v>
      </c>
      <c r="C22" s="19"/>
    </row>
    <row r="23" spans="1:3">
      <c r="A23" t="s">
        <v>56</v>
      </c>
      <c r="B23" t="s">
        <v>76</v>
      </c>
      <c r="C23" s="19"/>
    </row>
    <row r="24" spans="1:3">
      <c r="A24" t="s">
        <v>56</v>
      </c>
      <c r="B24" t="s">
        <v>77</v>
      </c>
      <c r="C24" s="19"/>
    </row>
    <row r="25" spans="1:3">
      <c r="A25" t="s">
        <v>56</v>
      </c>
      <c r="B25" t="s">
        <v>78</v>
      </c>
      <c r="C25" s="19"/>
    </row>
    <row r="26" spans="1:3">
      <c r="A26" t="s">
        <v>57</v>
      </c>
      <c r="B26" t="s">
        <v>79</v>
      </c>
      <c r="C26" s="19"/>
    </row>
    <row r="27" spans="1:3">
      <c r="A27" t="s">
        <v>57</v>
      </c>
      <c r="B27" t="s">
        <v>80</v>
      </c>
      <c r="C27" s="19"/>
    </row>
    <row r="28" spans="1:3">
      <c r="A28" t="s">
        <v>57</v>
      </c>
      <c r="B28" t="s">
        <v>81</v>
      </c>
      <c r="C28" s="19"/>
    </row>
    <row r="29" spans="1:3">
      <c r="A29" t="s">
        <v>57</v>
      </c>
      <c r="B29" t="s">
        <v>82</v>
      </c>
      <c r="C29" s="19"/>
    </row>
    <row r="30" spans="1:3">
      <c r="A30" t="s">
        <v>58</v>
      </c>
      <c r="B30" t="s">
        <v>83</v>
      </c>
      <c r="C30" s="19"/>
    </row>
    <row r="31" spans="1:3">
      <c r="A31" t="s">
        <v>58</v>
      </c>
      <c r="B31" t="s">
        <v>84</v>
      </c>
      <c r="C31" s="19"/>
    </row>
    <row r="32" spans="1:3">
      <c r="A32" t="s">
        <v>58</v>
      </c>
      <c r="B32" t="s">
        <v>85</v>
      </c>
      <c r="C32" s="19"/>
    </row>
    <row r="33" spans="1:3">
      <c r="A33" t="s">
        <v>58</v>
      </c>
      <c r="B33" t="s">
        <v>86</v>
      </c>
      <c r="C33" s="19"/>
    </row>
    <row r="34" spans="1:3">
      <c r="A34" t="s">
        <v>59</v>
      </c>
      <c r="B34" t="s">
        <v>87</v>
      </c>
      <c r="C34" s="19"/>
    </row>
    <row r="35" spans="1:3">
      <c r="A35" t="s">
        <v>59</v>
      </c>
      <c r="B35" t="s">
        <v>88</v>
      </c>
      <c r="C35" s="19"/>
    </row>
    <row r="36" spans="1:3">
      <c r="A36" t="s">
        <v>59</v>
      </c>
      <c r="B36" t="s">
        <v>89</v>
      </c>
      <c r="C36" s="19"/>
    </row>
    <row r="37" spans="1:3">
      <c r="A37" t="s">
        <v>59</v>
      </c>
      <c r="B37" t="s">
        <v>90</v>
      </c>
      <c r="C37" s="19"/>
    </row>
    <row r="38" spans="1:3">
      <c r="A38" t="s">
        <v>59</v>
      </c>
      <c r="B38" t="s">
        <v>91</v>
      </c>
      <c r="C38" s="19"/>
    </row>
    <row r="39" spans="1:3">
      <c r="A39" t="s">
        <v>60</v>
      </c>
      <c r="B39" t="s">
        <v>92</v>
      </c>
      <c r="C39" s="19"/>
    </row>
    <row r="40" spans="1:3">
      <c r="A40" t="s">
        <v>60</v>
      </c>
      <c r="B40" t="s">
        <v>93</v>
      </c>
      <c r="C40" s="19"/>
    </row>
    <row r="41" spans="1:3">
      <c r="A41" t="s">
        <v>60</v>
      </c>
      <c r="B41" t="s">
        <v>94</v>
      </c>
      <c r="C41" s="19"/>
    </row>
    <row r="42" spans="1:3">
      <c r="A42" t="s">
        <v>61</v>
      </c>
      <c r="B42" t="s">
        <v>95</v>
      </c>
      <c r="C42" s="19"/>
    </row>
    <row r="43" spans="1:3">
      <c r="A43" t="s">
        <v>61</v>
      </c>
      <c r="B43" t="s">
        <v>96</v>
      </c>
      <c r="C43" s="19"/>
    </row>
    <row r="44" spans="1:3">
      <c r="A44" t="s">
        <v>61</v>
      </c>
      <c r="B44" t="s">
        <v>97</v>
      </c>
      <c r="C44" s="19"/>
    </row>
    <row r="45" spans="1:3">
      <c r="A45" t="s">
        <v>62</v>
      </c>
      <c r="B45" t="s">
        <v>98</v>
      </c>
      <c r="C45" s="19"/>
    </row>
    <row r="46" spans="1:3">
      <c r="A46" t="s">
        <v>62</v>
      </c>
      <c r="B46" t="s">
        <v>99</v>
      </c>
      <c r="C46" s="19"/>
    </row>
    <row r="47" spans="1:3">
      <c r="A47" t="s">
        <v>62</v>
      </c>
      <c r="B47" t="s">
        <v>100</v>
      </c>
      <c r="C47" s="19"/>
    </row>
    <row r="48" spans="1:3">
      <c r="A48" t="s">
        <v>62</v>
      </c>
      <c r="B48" t="s">
        <v>101</v>
      </c>
      <c r="C48" s="19"/>
    </row>
    <row r="49" spans="1:3">
      <c r="C49" s="19"/>
    </row>
    <row r="50" spans="1:3">
      <c r="A50" s="18" t="s">
        <v>102</v>
      </c>
      <c r="B50" s="19"/>
      <c r="C50" s="19"/>
    </row>
    <row r="51" spans="1:3">
      <c r="A51" s="19" t="s">
        <v>103</v>
      </c>
      <c r="B51" s="19" t="s">
        <v>75</v>
      </c>
      <c r="C51" s="19" t="s">
        <v>64</v>
      </c>
    </row>
    <row r="52" spans="1:3">
      <c r="A52" s="19" t="s">
        <v>104</v>
      </c>
      <c r="B52" s="19" t="s">
        <v>76</v>
      </c>
      <c r="C52" s="19" t="s">
        <v>56</v>
      </c>
    </row>
    <row r="53" spans="1:3">
      <c r="A53" s="19" t="s">
        <v>105</v>
      </c>
      <c r="B53" s="19" t="s">
        <v>76</v>
      </c>
      <c r="C53" s="19" t="s">
        <v>56</v>
      </c>
    </row>
    <row r="54" spans="1:3">
      <c r="A54" s="19" t="s">
        <v>106</v>
      </c>
      <c r="B54" s="19" t="s">
        <v>76</v>
      </c>
      <c r="C54" s="19" t="s">
        <v>56</v>
      </c>
    </row>
    <row r="55" spans="1:3">
      <c r="A55" s="19" t="s">
        <v>107</v>
      </c>
      <c r="B55" s="19" t="s">
        <v>76</v>
      </c>
      <c r="C55" s="19" t="s">
        <v>56</v>
      </c>
    </row>
    <row r="56" spans="1:3">
      <c r="A56" s="19" t="s">
        <v>108</v>
      </c>
      <c r="B56" s="19" t="s">
        <v>76</v>
      </c>
      <c r="C56" s="19" t="s">
        <v>56</v>
      </c>
    </row>
    <row r="57" spans="1:3">
      <c r="A57" s="19" t="s">
        <v>109</v>
      </c>
      <c r="B57" s="19" t="s">
        <v>76</v>
      </c>
      <c r="C57" s="19" t="s">
        <v>56</v>
      </c>
    </row>
    <row r="58" spans="1:3">
      <c r="A58" s="19" t="s">
        <v>110</v>
      </c>
      <c r="B58" s="19" t="s">
        <v>76</v>
      </c>
      <c r="C58" s="19" t="s">
        <v>56</v>
      </c>
    </row>
    <row r="59" spans="1:3">
      <c r="A59" s="19" t="s">
        <v>111</v>
      </c>
      <c r="B59" s="19" t="s">
        <v>76</v>
      </c>
      <c r="C59" s="19" t="s">
        <v>56</v>
      </c>
    </row>
    <row r="60" spans="1:3">
      <c r="A60" s="19" t="s">
        <v>112</v>
      </c>
      <c r="B60" s="19" t="s">
        <v>76</v>
      </c>
      <c r="C60" s="19" t="s">
        <v>56</v>
      </c>
    </row>
    <row r="61" spans="1:3">
      <c r="A61" s="19" t="s">
        <v>113</v>
      </c>
      <c r="B61" s="19" t="s">
        <v>76</v>
      </c>
      <c r="C61" s="19" t="s">
        <v>56</v>
      </c>
    </row>
    <row r="62" spans="1:3">
      <c r="A62" s="19" t="s">
        <v>114</v>
      </c>
      <c r="B62" s="19" t="s">
        <v>76</v>
      </c>
      <c r="C62" s="19" t="s">
        <v>56</v>
      </c>
    </row>
    <row r="63" spans="1:3">
      <c r="A63" s="19" t="s">
        <v>115</v>
      </c>
      <c r="B63" s="19" t="s">
        <v>77</v>
      </c>
      <c r="C63" s="19" t="s">
        <v>56</v>
      </c>
    </row>
    <row r="64" spans="1:3">
      <c r="A64" s="19" t="s">
        <v>116</v>
      </c>
      <c r="B64" s="19" t="s">
        <v>77</v>
      </c>
      <c r="C64" s="19" t="s">
        <v>56</v>
      </c>
    </row>
    <row r="65" spans="1:3">
      <c r="A65" s="19" t="s">
        <v>117</v>
      </c>
      <c r="B65" s="19" t="s">
        <v>77</v>
      </c>
      <c r="C65" s="19" t="s">
        <v>56</v>
      </c>
    </row>
    <row r="66" spans="1:3">
      <c r="A66" s="19" t="s">
        <v>118</v>
      </c>
      <c r="B66" s="19" t="s">
        <v>78</v>
      </c>
      <c r="C66" s="19" t="s">
        <v>56</v>
      </c>
    </row>
    <row r="67" spans="1:3">
      <c r="A67" s="19" t="s">
        <v>119</v>
      </c>
      <c r="B67" s="19" t="s">
        <v>78</v>
      </c>
      <c r="C67" s="19" t="s">
        <v>56</v>
      </c>
    </row>
    <row r="68" spans="1:3">
      <c r="A68" s="19" t="s">
        <v>120</v>
      </c>
      <c r="B68" s="19" t="s">
        <v>78</v>
      </c>
      <c r="C68" s="19" t="s">
        <v>56</v>
      </c>
    </row>
    <row r="69" spans="1:3">
      <c r="A69" s="19" t="s">
        <v>121</v>
      </c>
      <c r="B69" s="19" t="s">
        <v>78</v>
      </c>
      <c r="C69" s="19" t="s">
        <v>56</v>
      </c>
    </row>
    <row r="70" spans="1:3">
      <c r="A70" s="19" t="s">
        <v>122</v>
      </c>
      <c r="B70" s="19" t="s">
        <v>78</v>
      </c>
      <c r="C70" s="19" t="s">
        <v>56</v>
      </c>
    </row>
    <row r="71" spans="1:3">
      <c r="A71" s="19" t="s">
        <v>123</v>
      </c>
      <c r="B71" s="19" t="s">
        <v>79</v>
      </c>
      <c r="C71" s="19" t="s">
        <v>57</v>
      </c>
    </row>
    <row r="72" spans="1:3">
      <c r="A72" s="19" t="s">
        <v>124</v>
      </c>
      <c r="B72" s="19" t="s">
        <v>79</v>
      </c>
      <c r="C72" s="19" t="s">
        <v>57</v>
      </c>
    </row>
    <row r="73" spans="1:3">
      <c r="A73" s="19" t="s">
        <v>125</v>
      </c>
      <c r="B73" s="19" t="s">
        <v>79</v>
      </c>
      <c r="C73" s="19" t="s">
        <v>57</v>
      </c>
    </row>
    <row r="74" spans="1:3">
      <c r="A74" s="19" t="s">
        <v>126</v>
      </c>
      <c r="B74" s="19" t="s">
        <v>79</v>
      </c>
      <c r="C74" s="19" t="s">
        <v>57</v>
      </c>
    </row>
    <row r="75" spans="1:3">
      <c r="A75" s="19" t="s">
        <v>127</v>
      </c>
      <c r="B75" s="19" t="s">
        <v>79</v>
      </c>
      <c r="C75" s="19" t="s">
        <v>57</v>
      </c>
    </row>
    <row r="76" spans="1:3">
      <c r="A76" s="19" t="s">
        <v>128</v>
      </c>
      <c r="B76" s="19" t="s">
        <v>79</v>
      </c>
      <c r="C76" s="19" t="s">
        <v>57</v>
      </c>
    </row>
    <row r="77" spans="1:3">
      <c r="A77" s="19" t="s">
        <v>129</v>
      </c>
      <c r="B77" s="19" t="s">
        <v>79</v>
      </c>
      <c r="C77" s="19" t="s">
        <v>57</v>
      </c>
    </row>
    <row r="78" spans="1:3">
      <c r="A78" s="19" t="s">
        <v>130</v>
      </c>
      <c r="B78" s="19" t="s">
        <v>80</v>
      </c>
      <c r="C78" s="19" t="s">
        <v>57</v>
      </c>
    </row>
    <row r="79" spans="1:3">
      <c r="A79" s="19" t="s">
        <v>131</v>
      </c>
      <c r="B79" s="19" t="s">
        <v>80</v>
      </c>
      <c r="C79" s="19" t="s">
        <v>57</v>
      </c>
    </row>
    <row r="80" spans="1:3">
      <c r="A80" s="19" t="s">
        <v>132</v>
      </c>
      <c r="B80" s="19" t="s">
        <v>80</v>
      </c>
      <c r="C80" s="19" t="s">
        <v>57</v>
      </c>
    </row>
    <row r="81" spans="1:3">
      <c r="A81" s="19" t="s">
        <v>133</v>
      </c>
      <c r="B81" s="19" t="s">
        <v>80</v>
      </c>
      <c r="C81" s="19" t="s">
        <v>57</v>
      </c>
    </row>
    <row r="82" spans="1:3">
      <c r="A82" s="19" t="s">
        <v>134</v>
      </c>
      <c r="B82" s="19" t="s">
        <v>81</v>
      </c>
      <c r="C82" s="19" t="s">
        <v>57</v>
      </c>
    </row>
    <row r="83" spans="1:3">
      <c r="A83" s="19" t="s">
        <v>135</v>
      </c>
      <c r="B83" s="19" t="s">
        <v>81</v>
      </c>
      <c r="C83" s="19" t="s">
        <v>57</v>
      </c>
    </row>
    <row r="84" spans="1:3">
      <c r="A84" s="19" t="s">
        <v>136</v>
      </c>
      <c r="B84" s="19" t="s">
        <v>81</v>
      </c>
      <c r="C84" s="19" t="s">
        <v>57</v>
      </c>
    </row>
    <row r="85" spans="1:3">
      <c r="A85" s="19" t="s">
        <v>137</v>
      </c>
      <c r="B85" s="19" t="s">
        <v>81</v>
      </c>
      <c r="C85" s="19" t="s">
        <v>57</v>
      </c>
    </row>
    <row r="86" spans="1:3">
      <c r="A86" s="19" t="s">
        <v>138</v>
      </c>
      <c r="B86" s="19" t="s">
        <v>82</v>
      </c>
      <c r="C86" s="19" t="s">
        <v>57</v>
      </c>
    </row>
    <row r="87" spans="1:3">
      <c r="A87" s="19" t="s">
        <v>139</v>
      </c>
      <c r="B87" s="19" t="s">
        <v>82</v>
      </c>
      <c r="C87" s="19" t="s">
        <v>57</v>
      </c>
    </row>
    <row r="88" spans="1:3">
      <c r="A88" s="19" t="s">
        <v>140</v>
      </c>
      <c r="B88" s="19" t="s">
        <v>82</v>
      </c>
      <c r="C88" s="19" t="s">
        <v>57</v>
      </c>
    </row>
    <row r="89" spans="1:3">
      <c r="A89" s="19" t="s">
        <v>141</v>
      </c>
      <c r="B89" s="19" t="s">
        <v>82</v>
      </c>
      <c r="C89" s="19" t="s">
        <v>57</v>
      </c>
    </row>
    <row r="90" spans="1:3">
      <c r="A90" s="19" t="s">
        <v>142</v>
      </c>
      <c r="B90" s="19" t="s">
        <v>83</v>
      </c>
      <c r="C90" s="19" t="s">
        <v>58</v>
      </c>
    </row>
    <row r="91" spans="1:3">
      <c r="A91" s="19" t="s">
        <v>143</v>
      </c>
      <c r="B91" s="19" t="s">
        <v>83</v>
      </c>
      <c r="C91" s="19" t="s">
        <v>58</v>
      </c>
    </row>
    <row r="92" spans="1:3">
      <c r="A92" s="19" t="s">
        <v>144</v>
      </c>
      <c r="B92" s="19" t="s">
        <v>83</v>
      </c>
      <c r="C92" s="19" t="s">
        <v>58</v>
      </c>
    </row>
    <row r="93" spans="1:3">
      <c r="A93" s="19" t="s">
        <v>145</v>
      </c>
      <c r="B93" s="19" t="s">
        <v>83</v>
      </c>
      <c r="C93" s="19" t="s">
        <v>58</v>
      </c>
    </row>
    <row r="94" spans="1:3">
      <c r="A94" s="19" t="s">
        <v>146</v>
      </c>
      <c r="B94" s="19" t="s">
        <v>83</v>
      </c>
      <c r="C94" s="19" t="s">
        <v>58</v>
      </c>
    </row>
    <row r="95" spans="1:3">
      <c r="A95" s="19" t="s">
        <v>147</v>
      </c>
      <c r="B95" s="19" t="s">
        <v>83</v>
      </c>
      <c r="C95" s="19" t="s">
        <v>58</v>
      </c>
    </row>
    <row r="96" spans="1:3">
      <c r="A96" s="19" t="s">
        <v>148</v>
      </c>
      <c r="B96" s="19" t="s">
        <v>83</v>
      </c>
      <c r="C96" s="19" t="s">
        <v>58</v>
      </c>
    </row>
    <row r="97" spans="1:3">
      <c r="A97" s="19" t="s">
        <v>149</v>
      </c>
      <c r="B97" s="19" t="s">
        <v>83</v>
      </c>
      <c r="C97" s="19" t="s">
        <v>58</v>
      </c>
    </row>
    <row r="98" spans="1:3">
      <c r="A98" s="19" t="s">
        <v>150</v>
      </c>
      <c r="B98" s="19" t="s">
        <v>84</v>
      </c>
      <c r="C98" s="19" t="s">
        <v>58</v>
      </c>
    </row>
    <row r="99" spans="1:3">
      <c r="A99" s="19" t="s">
        <v>151</v>
      </c>
      <c r="B99" s="19" t="s">
        <v>84</v>
      </c>
      <c r="C99" s="19" t="s">
        <v>58</v>
      </c>
    </row>
    <row r="100" spans="1:3">
      <c r="A100" s="19" t="s">
        <v>152</v>
      </c>
      <c r="B100" s="19" t="s">
        <v>84</v>
      </c>
      <c r="C100" s="19" t="s">
        <v>58</v>
      </c>
    </row>
    <row r="101" spans="1:3">
      <c r="A101" s="19" t="s">
        <v>153</v>
      </c>
      <c r="B101" s="19" t="s">
        <v>84</v>
      </c>
      <c r="C101" s="19" t="s">
        <v>58</v>
      </c>
    </row>
    <row r="102" spans="1:3">
      <c r="A102" s="19" t="s">
        <v>154</v>
      </c>
      <c r="B102" s="19" t="s">
        <v>84</v>
      </c>
      <c r="C102" s="19" t="s">
        <v>58</v>
      </c>
    </row>
    <row r="103" spans="1:3">
      <c r="A103" s="19" t="s">
        <v>155</v>
      </c>
      <c r="B103" s="19" t="s">
        <v>84</v>
      </c>
      <c r="C103" s="19" t="s">
        <v>58</v>
      </c>
    </row>
    <row r="104" spans="1:3">
      <c r="A104" s="19" t="s">
        <v>156</v>
      </c>
      <c r="B104" s="19" t="s">
        <v>84</v>
      </c>
      <c r="C104" s="19" t="s">
        <v>58</v>
      </c>
    </row>
    <row r="105" spans="1:3">
      <c r="A105" s="19" t="s">
        <v>157</v>
      </c>
      <c r="B105" s="19" t="s">
        <v>84</v>
      </c>
      <c r="C105" s="19" t="s">
        <v>58</v>
      </c>
    </row>
    <row r="106" spans="1:3">
      <c r="A106" s="19" t="s">
        <v>150</v>
      </c>
      <c r="B106" s="19" t="s">
        <v>85</v>
      </c>
      <c r="C106" s="19" t="s">
        <v>58</v>
      </c>
    </row>
    <row r="107" spans="1:3">
      <c r="A107" s="19" t="s">
        <v>151</v>
      </c>
      <c r="B107" s="19" t="s">
        <v>85</v>
      </c>
      <c r="C107" s="19" t="s">
        <v>58</v>
      </c>
    </row>
    <row r="108" spans="1:3">
      <c r="A108" s="19" t="s">
        <v>156</v>
      </c>
      <c r="B108" s="19" t="s">
        <v>85</v>
      </c>
      <c r="C108" s="19" t="s">
        <v>58</v>
      </c>
    </row>
    <row r="109" spans="1:3">
      <c r="A109" s="19" t="s">
        <v>158</v>
      </c>
      <c r="B109" s="19" t="s">
        <v>85</v>
      </c>
      <c r="C109" s="19" t="s">
        <v>58</v>
      </c>
    </row>
    <row r="110" spans="1:3">
      <c r="A110" s="19" t="s">
        <v>159</v>
      </c>
      <c r="B110" s="19" t="s">
        <v>86</v>
      </c>
      <c r="C110" s="19" t="s">
        <v>58</v>
      </c>
    </row>
    <row r="111" spans="1:3">
      <c r="A111" s="19" t="s">
        <v>160</v>
      </c>
      <c r="B111" s="19" t="s">
        <v>86</v>
      </c>
      <c r="C111" s="19" t="s">
        <v>58</v>
      </c>
    </row>
    <row r="112" spans="1:3">
      <c r="A112" s="19" t="s">
        <v>161</v>
      </c>
      <c r="B112" s="19" t="s">
        <v>86</v>
      </c>
      <c r="C112" s="19" t="s">
        <v>58</v>
      </c>
    </row>
    <row r="113" spans="1:3">
      <c r="A113" s="19" t="s">
        <v>162</v>
      </c>
      <c r="B113" s="19" t="s">
        <v>86</v>
      </c>
      <c r="C113" s="19" t="s">
        <v>58</v>
      </c>
    </row>
    <row r="114" spans="1:3">
      <c r="A114" s="19" t="s">
        <v>163</v>
      </c>
      <c r="B114" s="19" t="s">
        <v>86</v>
      </c>
      <c r="C114" s="19" t="s">
        <v>58</v>
      </c>
    </row>
    <row r="115" spans="1:3">
      <c r="A115" s="19" t="s">
        <v>164</v>
      </c>
      <c r="B115" s="19" t="s">
        <v>86</v>
      </c>
      <c r="C115" s="19" t="s">
        <v>58</v>
      </c>
    </row>
    <row r="116" spans="1:3">
      <c r="A116" s="19" t="s">
        <v>165</v>
      </c>
      <c r="B116" s="19" t="s">
        <v>86</v>
      </c>
      <c r="C116" s="19" t="s">
        <v>58</v>
      </c>
    </row>
    <row r="117" spans="1:3">
      <c r="A117" s="19" t="s">
        <v>166</v>
      </c>
      <c r="B117" s="19" t="s">
        <v>87</v>
      </c>
      <c r="C117" s="19" t="s">
        <v>59</v>
      </c>
    </row>
    <row r="118" spans="1:3">
      <c r="A118" s="19" t="s">
        <v>167</v>
      </c>
      <c r="B118" s="19" t="s">
        <v>88</v>
      </c>
      <c r="C118" s="19" t="s">
        <v>59</v>
      </c>
    </row>
    <row r="119" spans="1:3">
      <c r="A119" s="19" t="s">
        <v>168</v>
      </c>
      <c r="B119" s="19" t="s">
        <v>88</v>
      </c>
      <c r="C119" s="19" t="s">
        <v>59</v>
      </c>
    </row>
    <row r="120" spans="1:3">
      <c r="A120" s="19" t="s">
        <v>169</v>
      </c>
      <c r="B120" s="19" t="s">
        <v>88</v>
      </c>
      <c r="C120" s="19" t="s">
        <v>59</v>
      </c>
    </row>
    <row r="121" spans="1:3">
      <c r="A121" s="19" t="s">
        <v>170</v>
      </c>
      <c r="B121" s="19" t="s">
        <v>88</v>
      </c>
      <c r="C121" s="19" t="s">
        <v>59</v>
      </c>
    </row>
    <row r="122" spans="1:3">
      <c r="A122" s="19" t="s">
        <v>171</v>
      </c>
      <c r="B122" s="19" t="s">
        <v>89</v>
      </c>
      <c r="C122" s="19" t="s">
        <v>59</v>
      </c>
    </row>
    <row r="123" spans="1:3">
      <c r="A123" s="19" t="s">
        <v>172</v>
      </c>
      <c r="B123" s="19" t="s">
        <v>89</v>
      </c>
      <c r="C123" s="19" t="s">
        <v>59</v>
      </c>
    </row>
    <row r="124" spans="1:3">
      <c r="A124" s="19" t="s">
        <v>173</v>
      </c>
      <c r="B124" s="19" t="s">
        <v>89</v>
      </c>
      <c r="C124" s="19" t="s">
        <v>59</v>
      </c>
    </row>
    <row r="125" spans="1:3">
      <c r="A125" s="19" t="s">
        <v>174</v>
      </c>
      <c r="B125" s="19" t="s">
        <v>90</v>
      </c>
      <c r="C125" s="19" t="s">
        <v>59</v>
      </c>
    </row>
    <row r="126" spans="1:3">
      <c r="A126" s="19" t="s">
        <v>175</v>
      </c>
      <c r="B126" s="19" t="s">
        <v>90</v>
      </c>
      <c r="C126" s="19" t="s">
        <v>59</v>
      </c>
    </row>
    <row r="127" spans="1:3">
      <c r="A127" s="19" t="s">
        <v>176</v>
      </c>
      <c r="B127" s="19" t="s">
        <v>90</v>
      </c>
      <c r="C127" s="19" t="s">
        <v>59</v>
      </c>
    </row>
    <row r="128" spans="1:3">
      <c r="A128" s="19" t="s">
        <v>177</v>
      </c>
      <c r="B128" s="19" t="s">
        <v>90</v>
      </c>
      <c r="C128" s="19" t="s">
        <v>59</v>
      </c>
    </row>
    <row r="129" spans="1:3">
      <c r="A129" s="19" t="s">
        <v>178</v>
      </c>
      <c r="B129" s="19" t="s">
        <v>90</v>
      </c>
      <c r="C129" s="19" t="s">
        <v>59</v>
      </c>
    </row>
    <row r="130" spans="1:3">
      <c r="A130" s="19" t="s">
        <v>179</v>
      </c>
      <c r="B130" s="19" t="s">
        <v>91</v>
      </c>
      <c r="C130" s="19" t="s">
        <v>59</v>
      </c>
    </row>
    <row r="131" spans="1:3">
      <c r="A131" s="19" t="s">
        <v>180</v>
      </c>
      <c r="B131" s="19" t="s">
        <v>91</v>
      </c>
      <c r="C131" s="19" t="s">
        <v>59</v>
      </c>
    </row>
    <row r="132" spans="1:3">
      <c r="A132" s="19" t="s">
        <v>181</v>
      </c>
      <c r="B132" s="19" t="s">
        <v>91</v>
      </c>
      <c r="C132" s="19" t="s">
        <v>59</v>
      </c>
    </row>
    <row r="133" spans="1:3">
      <c r="A133" s="19" t="s">
        <v>182</v>
      </c>
      <c r="B133" s="19" t="s">
        <v>91</v>
      </c>
      <c r="C133" s="19" t="s">
        <v>59</v>
      </c>
    </row>
    <row r="134" spans="1:3">
      <c r="A134" s="19" t="s">
        <v>183</v>
      </c>
      <c r="B134" s="19" t="s">
        <v>91</v>
      </c>
      <c r="C134" s="19" t="s">
        <v>59</v>
      </c>
    </row>
    <row r="135" spans="1:3">
      <c r="A135" s="19" t="s">
        <v>184</v>
      </c>
      <c r="B135" s="19" t="s">
        <v>91</v>
      </c>
      <c r="C135" s="19" t="s">
        <v>59</v>
      </c>
    </row>
    <row r="136" spans="1:3">
      <c r="A136" s="19" t="s">
        <v>185</v>
      </c>
      <c r="B136" s="19" t="s">
        <v>92</v>
      </c>
      <c r="C136" s="19" t="s">
        <v>60</v>
      </c>
    </row>
    <row r="137" spans="1:3">
      <c r="A137" s="19" t="s">
        <v>186</v>
      </c>
      <c r="B137" s="19" t="s">
        <v>92</v>
      </c>
      <c r="C137" s="19" t="s">
        <v>60</v>
      </c>
    </row>
    <row r="138" spans="1:3">
      <c r="A138" s="19" t="s">
        <v>187</v>
      </c>
      <c r="B138" s="19" t="s">
        <v>92</v>
      </c>
      <c r="C138" s="19" t="s">
        <v>60</v>
      </c>
    </row>
    <row r="139" spans="1:3">
      <c r="A139" s="19" t="s">
        <v>188</v>
      </c>
      <c r="B139" s="19" t="s">
        <v>93</v>
      </c>
      <c r="C139" s="19" t="s">
        <v>60</v>
      </c>
    </row>
    <row r="140" spans="1:3">
      <c r="A140" s="19" t="s">
        <v>189</v>
      </c>
      <c r="B140" s="19" t="s">
        <v>93</v>
      </c>
      <c r="C140" s="19" t="s">
        <v>60</v>
      </c>
    </row>
    <row r="141" spans="1:3">
      <c r="A141" s="19" t="s">
        <v>190</v>
      </c>
      <c r="B141" s="19" t="s">
        <v>93</v>
      </c>
      <c r="C141" s="19" t="s">
        <v>60</v>
      </c>
    </row>
    <row r="142" spans="1:3">
      <c r="A142" s="19" t="s">
        <v>191</v>
      </c>
      <c r="B142" s="19" t="s">
        <v>93</v>
      </c>
      <c r="C142" s="19" t="s">
        <v>60</v>
      </c>
    </row>
    <row r="143" spans="1:3">
      <c r="A143" s="19" t="s">
        <v>192</v>
      </c>
      <c r="B143" s="19" t="s">
        <v>93</v>
      </c>
      <c r="C143" s="19" t="s">
        <v>60</v>
      </c>
    </row>
    <row r="144" spans="1:3">
      <c r="A144" s="19" t="s">
        <v>193</v>
      </c>
      <c r="B144" s="19" t="s">
        <v>93</v>
      </c>
      <c r="C144" s="19" t="s">
        <v>60</v>
      </c>
    </row>
    <row r="145" spans="1:3">
      <c r="A145" s="19" t="s">
        <v>194</v>
      </c>
      <c r="B145" s="19" t="s">
        <v>93</v>
      </c>
      <c r="C145" s="19" t="s">
        <v>60</v>
      </c>
    </row>
    <row r="146" spans="1:3">
      <c r="A146" s="19" t="s">
        <v>195</v>
      </c>
      <c r="B146" s="19" t="s">
        <v>93</v>
      </c>
      <c r="C146" s="19" t="s">
        <v>60</v>
      </c>
    </row>
    <row r="147" spans="1:3">
      <c r="A147" s="19" t="s">
        <v>196</v>
      </c>
      <c r="B147" s="19" t="s">
        <v>93</v>
      </c>
      <c r="C147" s="19" t="s">
        <v>60</v>
      </c>
    </row>
    <row r="148" spans="1:3">
      <c r="A148" s="19" t="s">
        <v>197</v>
      </c>
      <c r="B148" s="19" t="s">
        <v>93</v>
      </c>
      <c r="C148" s="19" t="s">
        <v>60</v>
      </c>
    </row>
    <row r="149" spans="1:3">
      <c r="A149" s="19" t="s">
        <v>198</v>
      </c>
      <c r="B149" s="19" t="s">
        <v>93</v>
      </c>
      <c r="C149" s="19" t="s">
        <v>60</v>
      </c>
    </row>
    <row r="150" spans="1:3">
      <c r="A150" s="19" t="s">
        <v>199</v>
      </c>
      <c r="B150" s="19" t="s">
        <v>93</v>
      </c>
      <c r="C150" s="19" t="s">
        <v>60</v>
      </c>
    </row>
    <row r="151" spans="1:3">
      <c r="A151" s="19" t="s">
        <v>200</v>
      </c>
      <c r="B151" s="19" t="s">
        <v>93</v>
      </c>
      <c r="C151" s="19" t="s">
        <v>60</v>
      </c>
    </row>
    <row r="152" spans="1:3">
      <c r="A152" s="19" t="s">
        <v>201</v>
      </c>
      <c r="B152" s="19" t="s">
        <v>93</v>
      </c>
      <c r="C152" s="19" t="s">
        <v>60</v>
      </c>
    </row>
    <row r="153" spans="1:3">
      <c r="A153" s="19" t="s">
        <v>202</v>
      </c>
      <c r="B153" s="19" t="s">
        <v>94</v>
      </c>
      <c r="C153" s="19" t="s">
        <v>60</v>
      </c>
    </row>
    <row r="154" spans="1:3">
      <c r="A154" s="19" t="s">
        <v>202</v>
      </c>
      <c r="B154" s="19" t="s">
        <v>94</v>
      </c>
      <c r="C154" s="19" t="s">
        <v>60</v>
      </c>
    </row>
    <row r="155" spans="1:3">
      <c r="A155" s="19" t="s">
        <v>203</v>
      </c>
      <c r="B155" s="19" t="s">
        <v>94</v>
      </c>
      <c r="C155" s="19" t="s">
        <v>60</v>
      </c>
    </row>
    <row r="156" spans="1:3">
      <c r="A156" s="19" t="s">
        <v>204</v>
      </c>
      <c r="B156" s="19" t="s">
        <v>94</v>
      </c>
      <c r="C156" s="19" t="s">
        <v>60</v>
      </c>
    </row>
    <row r="157" spans="1:3">
      <c r="A157" s="19" t="s">
        <v>205</v>
      </c>
      <c r="B157" s="19" t="s">
        <v>94</v>
      </c>
      <c r="C157" s="19" t="s">
        <v>60</v>
      </c>
    </row>
    <row r="158" spans="1:3">
      <c r="A158" s="19" t="s">
        <v>206</v>
      </c>
      <c r="B158" s="19" t="s">
        <v>94</v>
      </c>
      <c r="C158" s="19" t="s">
        <v>60</v>
      </c>
    </row>
    <row r="159" spans="1:3">
      <c r="A159" s="19" t="s">
        <v>207</v>
      </c>
      <c r="B159" s="19" t="s">
        <v>94</v>
      </c>
      <c r="C159" s="19" t="s">
        <v>60</v>
      </c>
    </row>
    <row r="160" spans="1:3">
      <c r="A160" s="19" t="s">
        <v>208</v>
      </c>
      <c r="B160" s="19" t="s">
        <v>94</v>
      </c>
      <c r="C160" s="19" t="s">
        <v>60</v>
      </c>
    </row>
    <row r="161" spans="1:3">
      <c r="A161" s="19" t="s">
        <v>209</v>
      </c>
      <c r="B161" s="19" t="s">
        <v>95</v>
      </c>
      <c r="C161" s="19" t="s">
        <v>61</v>
      </c>
    </row>
    <row r="162" spans="1:3">
      <c r="A162" s="19" t="s">
        <v>210</v>
      </c>
      <c r="B162" s="19" t="s">
        <v>95</v>
      </c>
      <c r="C162" s="19" t="s">
        <v>61</v>
      </c>
    </row>
    <row r="163" spans="1:3">
      <c r="A163" s="19" t="s">
        <v>211</v>
      </c>
      <c r="B163" s="19" t="s">
        <v>95</v>
      </c>
      <c r="C163" s="19" t="s">
        <v>61</v>
      </c>
    </row>
    <row r="164" spans="1:3">
      <c r="A164" s="19" t="s">
        <v>212</v>
      </c>
      <c r="B164" s="19" t="s">
        <v>95</v>
      </c>
      <c r="C164" s="19" t="s">
        <v>61</v>
      </c>
    </row>
    <row r="165" spans="1:3">
      <c r="A165" s="19" t="s">
        <v>213</v>
      </c>
      <c r="B165" s="19" t="s">
        <v>95</v>
      </c>
      <c r="C165" s="19" t="s">
        <v>61</v>
      </c>
    </row>
    <row r="166" spans="1:3">
      <c r="A166" s="19" t="s">
        <v>214</v>
      </c>
      <c r="B166" s="19" t="s">
        <v>95</v>
      </c>
      <c r="C166" s="19" t="s">
        <v>61</v>
      </c>
    </row>
    <row r="167" spans="1:3">
      <c r="A167" s="19" t="s">
        <v>215</v>
      </c>
      <c r="B167" s="19" t="s">
        <v>95</v>
      </c>
      <c r="C167" s="19" t="s">
        <v>61</v>
      </c>
    </row>
    <row r="168" spans="1:3">
      <c r="A168" s="19" t="s">
        <v>216</v>
      </c>
      <c r="B168" s="19" t="s">
        <v>95</v>
      </c>
      <c r="C168" s="19" t="s">
        <v>61</v>
      </c>
    </row>
    <row r="169" spans="1:3">
      <c r="A169" s="19" t="s">
        <v>217</v>
      </c>
      <c r="B169" s="19" t="s">
        <v>95</v>
      </c>
      <c r="C169" s="19" t="s">
        <v>61</v>
      </c>
    </row>
    <row r="170" spans="1:3">
      <c r="A170" s="19" t="s">
        <v>218</v>
      </c>
      <c r="B170" s="19" t="s">
        <v>96</v>
      </c>
      <c r="C170" s="19" t="s">
        <v>61</v>
      </c>
    </row>
    <row r="171" spans="1:3">
      <c r="A171" s="19" t="s">
        <v>219</v>
      </c>
      <c r="B171" s="19" t="s">
        <v>96</v>
      </c>
      <c r="C171" s="19" t="s">
        <v>61</v>
      </c>
    </row>
    <row r="172" spans="1:3">
      <c r="A172" s="19" t="s">
        <v>220</v>
      </c>
      <c r="B172" s="19" t="s">
        <v>96</v>
      </c>
      <c r="C172" s="19" t="s">
        <v>61</v>
      </c>
    </row>
    <row r="173" spans="1:3">
      <c r="A173" s="19" t="s">
        <v>221</v>
      </c>
      <c r="B173" s="19" t="s">
        <v>96</v>
      </c>
      <c r="C173" s="19" t="s">
        <v>61</v>
      </c>
    </row>
    <row r="174" spans="1:3">
      <c r="A174" s="19" t="s">
        <v>222</v>
      </c>
      <c r="B174" s="19" t="s">
        <v>96</v>
      </c>
      <c r="C174" s="19" t="s">
        <v>61</v>
      </c>
    </row>
    <row r="175" spans="1:3">
      <c r="A175" s="19" t="s">
        <v>223</v>
      </c>
      <c r="B175" s="19" t="s">
        <v>96</v>
      </c>
      <c r="C175" s="19" t="s">
        <v>61</v>
      </c>
    </row>
    <row r="176" spans="1:3">
      <c r="A176" s="19" t="s">
        <v>224</v>
      </c>
      <c r="B176" s="19" t="s">
        <v>96</v>
      </c>
      <c r="C176" s="19" t="s">
        <v>61</v>
      </c>
    </row>
    <row r="177" spans="1:3">
      <c r="A177" s="19" t="s">
        <v>225</v>
      </c>
      <c r="B177" s="19" t="s">
        <v>97</v>
      </c>
      <c r="C177" s="19" t="s">
        <v>61</v>
      </c>
    </row>
    <row r="178" spans="1:3">
      <c r="A178" s="19" t="s">
        <v>226</v>
      </c>
      <c r="B178" s="19" t="s">
        <v>97</v>
      </c>
      <c r="C178" s="19" t="s">
        <v>61</v>
      </c>
    </row>
    <row r="179" spans="1:3">
      <c r="A179" s="19" t="s">
        <v>227</v>
      </c>
      <c r="B179" s="19" t="s">
        <v>98</v>
      </c>
      <c r="C179" s="19" t="s">
        <v>62</v>
      </c>
    </row>
    <row r="180" spans="1:3">
      <c r="A180" s="19" t="s">
        <v>228</v>
      </c>
      <c r="B180" s="19" t="s">
        <v>98</v>
      </c>
      <c r="C180" s="19" t="s">
        <v>62</v>
      </c>
    </row>
    <row r="181" spans="1:3">
      <c r="A181" s="19" t="s">
        <v>229</v>
      </c>
      <c r="B181" s="19" t="s">
        <v>98</v>
      </c>
      <c r="C181" s="19" t="s">
        <v>62</v>
      </c>
    </row>
    <row r="182" spans="1:3">
      <c r="A182" s="19" t="s">
        <v>230</v>
      </c>
      <c r="B182" s="19" t="s">
        <v>98</v>
      </c>
      <c r="C182" s="19" t="s">
        <v>62</v>
      </c>
    </row>
    <row r="183" spans="1:3">
      <c r="A183" s="19" t="s">
        <v>231</v>
      </c>
      <c r="B183" s="19" t="s">
        <v>99</v>
      </c>
      <c r="C183" s="19" t="s">
        <v>62</v>
      </c>
    </row>
    <row r="184" spans="1:3">
      <c r="A184" s="19" t="s">
        <v>232</v>
      </c>
      <c r="B184" s="19" t="s">
        <v>99</v>
      </c>
      <c r="C184" s="19" t="s">
        <v>62</v>
      </c>
    </row>
    <row r="185" spans="1:3">
      <c r="A185" s="19" t="s">
        <v>233</v>
      </c>
      <c r="B185" s="19" t="s">
        <v>99</v>
      </c>
      <c r="C185" s="19" t="s">
        <v>62</v>
      </c>
    </row>
    <row r="186" spans="1:3">
      <c r="A186" s="19" t="s">
        <v>234</v>
      </c>
      <c r="B186" s="19" t="s">
        <v>99</v>
      </c>
      <c r="C186" s="19" t="s">
        <v>62</v>
      </c>
    </row>
    <row r="187" spans="1:3">
      <c r="A187" s="19" t="s">
        <v>235</v>
      </c>
      <c r="B187" s="19" t="s">
        <v>100</v>
      </c>
      <c r="C187" s="19" t="s">
        <v>62</v>
      </c>
    </row>
    <row r="188" spans="1:3">
      <c r="A188" s="19" t="s">
        <v>236</v>
      </c>
      <c r="B188" s="19" t="s">
        <v>100</v>
      </c>
      <c r="C188" s="19" t="s">
        <v>62</v>
      </c>
    </row>
    <row r="189" spans="1:3">
      <c r="A189" s="19" t="s">
        <v>237</v>
      </c>
      <c r="B189" s="19" t="s">
        <v>100</v>
      </c>
      <c r="C189" s="19" t="s">
        <v>62</v>
      </c>
    </row>
    <row r="190" spans="1:3">
      <c r="A190" s="19" t="s">
        <v>238</v>
      </c>
      <c r="B190" s="19" t="s">
        <v>100</v>
      </c>
      <c r="C190" s="19" t="s">
        <v>62</v>
      </c>
    </row>
    <row r="191" spans="1:3">
      <c r="A191" s="19" t="s">
        <v>239</v>
      </c>
      <c r="B191" s="19" t="s">
        <v>101</v>
      </c>
      <c r="C191" s="19" t="s">
        <v>62</v>
      </c>
    </row>
    <row r="192" spans="1:3">
      <c r="A192" s="19" t="s">
        <v>240</v>
      </c>
      <c r="B192" s="19" t="s">
        <v>101</v>
      </c>
      <c r="C192" s="19" t="s">
        <v>62</v>
      </c>
    </row>
    <row r="193" spans="1:3">
      <c r="A193" s="19" t="s">
        <v>241</v>
      </c>
      <c r="B193" s="19" t="s">
        <v>101</v>
      </c>
      <c r="C193" s="19" t="s">
        <v>62</v>
      </c>
    </row>
    <row r="194" spans="1:3">
      <c r="A194" s="19" t="s">
        <v>242</v>
      </c>
      <c r="B194" s="19" t="s">
        <v>101</v>
      </c>
      <c r="C194" s="19" t="s">
        <v>62</v>
      </c>
    </row>
    <row r="195" spans="1:3">
      <c r="A195" s="19"/>
      <c r="B195" s="19"/>
      <c r="C195" s="19"/>
    </row>
    <row r="196" spans="1:3">
      <c r="A196" s="19" t="s">
        <v>243</v>
      </c>
      <c r="B196" s="19"/>
      <c r="C196" s="19"/>
    </row>
    <row r="197" spans="1:3">
      <c r="A197" s="19" t="s">
        <v>64</v>
      </c>
      <c r="B197" s="19" t="s">
        <v>244</v>
      </c>
      <c r="C197" s="19"/>
    </row>
    <row r="198" spans="1:3">
      <c r="A198" s="19" t="s">
        <v>56</v>
      </c>
      <c r="B198" s="19" t="s">
        <v>245</v>
      </c>
      <c r="C198" s="19"/>
    </row>
    <row r="199" spans="1:3">
      <c r="A199" s="19" t="s">
        <v>56</v>
      </c>
      <c r="B199" s="19" t="s">
        <v>246</v>
      </c>
      <c r="C199" s="19"/>
    </row>
    <row r="200" spans="1:3">
      <c r="A200" s="19" t="s">
        <v>56</v>
      </c>
      <c r="B200" s="19" t="s">
        <v>247</v>
      </c>
      <c r="C200" s="19"/>
    </row>
    <row r="201" spans="1:3">
      <c r="A201" s="19" t="s">
        <v>56</v>
      </c>
      <c r="B201" s="19" t="s">
        <v>248</v>
      </c>
      <c r="C201" s="19"/>
    </row>
    <row r="202" spans="1:3">
      <c r="A202" s="19" t="s">
        <v>56</v>
      </c>
      <c r="B202" s="19" t="s">
        <v>249</v>
      </c>
      <c r="C202" s="19"/>
    </row>
    <row r="203" spans="1:3">
      <c r="A203" s="19" t="s">
        <v>57</v>
      </c>
      <c r="B203" s="19" t="s">
        <v>250</v>
      </c>
      <c r="C203" s="19"/>
    </row>
    <row r="204" spans="1:3">
      <c r="A204" s="19" t="s">
        <v>57</v>
      </c>
      <c r="B204" s="19" t="s">
        <v>251</v>
      </c>
      <c r="C204" s="19"/>
    </row>
    <row r="205" spans="1:3">
      <c r="A205" s="19" t="s">
        <v>57</v>
      </c>
      <c r="B205" s="19" t="s">
        <v>252</v>
      </c>
      <c r="C205" s="19"/>
    </row>
    <row r="206" spans="1:3">
      <c r="A206" s="19" t="s">
        <v>57</v>
      </c>
      <c r="B206" s="19" t="s">
        <v>253</v>
      </c>
      <c r="C206" s="19"/>
    </row>
    <row r="207" spans="1:3">
      <c r="A207" s="19" t="s">
        <v>57</v>
      </c>
      <c r="B207" s="19" t="s">
        <v>254</v>
      </c>
      <c r="C207" s="19"/>
    </row>
    <row r="208" spans="1:3">
      <c r="A208" s="19" t="s">
        <v>57</v>
      </c>
      <c r="B208" s="19" t="s">
        <v>255</v>
      </c>
      <c r="C208" s="19"/>
    </row>
    <row r="209" spans="1:3">
      <c r="A209" s="19" t="s">
        <v>57</v>
      </c>
      <c r="B209" s="19" t="s">
        <v>256</v>
      </c>
      <c r="C209" s="19"/>
    </row>
    <row r="210" spans="1:3">
      <c r="A210" s="19" t="s">
        <v>57</v>
      </c>
      <c r="B210" s="19" t="s">
        <v>257</v>
      </c>
      <c r="C210" s="19"/>
    </row>
    <row r="211" spans="1:3">
      <c r="A211" s="19" t="s">
        <v>57</v>
      </c>
      <c r="B211" s="19" t="s">
        <v>258</v>
      </c>
      <c r="C211" s="19"/>
    </row>
    <row r="212" spans="1:3">
      <c r="A212" s="19" t="s">
        <v>57</v>
      </c>
      <c r="B212" s="19" t="s">
        <v>259</v>
      </c>
      <c r="C212" s="19"/>
    </row>
    <row r="213" spans="1:3">
      <c r="A213" s="19" t="s">
        <v>57</v>
      </c>
      <c r="B213" s="19" t="s">
        <v>260</v>
      </c>
      <c r="C213" s="19"/>
    </row>
    <row r="214" spans="1:3">
      <c r="A214" s="19" t="s">
        <v>57</v>
      </c>
      <c r="B214" s="19" t="s">
        <v>261</v>
      </c>
      <c r="C214" s="19"/>
    </row>
    <row r="215" spans="1:3">
      <c r="A215" s="19" t="s">
        <v>57</v>
      </c>
      <c r="B215" s="19" t="s">
        <v>262</v>
      </c>
      <c r="C215" s="19"/>
    </row>
    <row r="216" spans="1:3">
      <c r="A216" s="19" t="s">
        <v>58</v>
      </c>
      <c r="B216" s="19" t="s">
        <v>263</v>
      </c>
      <c r="C216" s="19"/>
    </row>
    <row r="217" spans="1:3">
      <c r="A217" s="19" t="s">
        <v>58</v>
      </c>
      <c r="B217" s="19" t="s">
        <v>264</v>
      </c>
      <c r="C217" s="19"/>
    </row>
    <row r="218" spans="1:3">
      <c r="A218" s="19" t="s">
        <v>59</v>
      </c>
      <c r="B218" s="19" t="s">
        <v>265</v>
      </c>
      <c r="C218" s="19"/>
    </row>
    <row r="219" spans="1:3">
      <c r="A219" s="19" t="s">
        <v>59</v>
      </c>
      <c r="B219" s="19" t="s">
        <v>266</v>
      </c>
      <c r="C219" s="19"/>
    </row>
    <row r="220" spans="1:3">
      <c r="A220" s="19" t="s">
        <v>59</v>
      </c>
      <c r="B220" s="19" t="s">
        <v>267</v>
      </c>
      <c r="C220" s="19"/>
    </row>
    <row r="221" spans="1:3">
      <c r="A221" s="19" t="s">
        <v>59</v>
      </c>
      <c r="B221" s="19" t="s">
        <v>268</v>
      </c>
      <c r="C221" s="19"/>
    </row>
    <row r="222" spans="1:3">
      <c r="A222" s="19" t="s">
        <v>59</v>
      </c>
      <c r="B222" s="19" t="s">
        <v>269</v>
      </c>
      <c r="C222" s="19"/>
    </row>
    <row r="223" spans="1:3">
      <c r="A223" s="19" t="s">
        <v>60</v>
      </c>
      <c r="B223" s="19" t="s">
        <v>270</v>
      </c>
      <c r="C223" s="19"/>
    </row>
    <row r="224" spans="1:3">
      <c r="A224" s="19" t="s">
        <v>60</v>
      </c>
      <c r="B224" s="19" t="s">
        <v>271</v>
      </c>
      <c r="C224" s="19"/>
    </row>
    <row r="225" spans="1:3">
      <c r="A225" s="19" t="s">
        <v>60</v>
      </c>
      <c r="B225" s="19" t="s">
        <v>272</v>
      </c>
      <c r="C225" s="19"/>
    </row>
    <row r="226" spans="1:3">
      <c r="A226" s="19" t="s">
        <v>61</v>
      </c>
      <c r="B226" s="19" t="s">
        <v>273</v>
      </c>
      <c r="C226" s="19"/>
    </row>
    <row r="227" spans="1:3">
      <c r="A227" s="19" t="s">
        <v>61</v>
      </c>
      <c r="B227" s="19" t="s">
        <v>274</v>
      </c>
      <c r="C227" s="19"/>
    </row>
    <row r="228" spans="1:3">
      <c r="A228" s="19" t="s">
        <v>61</v>
      </c>
      <c r="B228" s="19" t="s">
        <v>275</v>
      </c>
      <c r="C228" s="19"/>
    </row>
    <row r="229" spans="1:3">
      <c r="A229" s="19" t="s">
        <v>61</v>
      </c>
      <c r="B229" s="19" t="s">
        <v>276</v>
      </c>
      <c r="C229" s="19"/>
    </row>
    <row r="230" spans="1:3">
      <c r="A230" s="19" t="s">
        <v>61</v>
      </c>
      <c r="B230" s="19" t="s">
        <v>277</v>
      </c>
      <c r="C230" s="19"/>
    </row>
    <row r="231" spans="1:3">
      <c r="A231" s="19" t="s">
        <v>62</v>
      </c>
      <c r="B231" s="19" t="s">
        <v>278</v>
      </c>
      <c r="C231" s="19"/>
    </row>
    <row r="232" spans="1:3">
      <c r="A232" s="19" t="s">
        <v>62</v>
      </c>
      <c r="B232" s="19" t="s">
        <v>279</v>
      </c>
      <c r="C232" s="19"/>
    </row>
    <row r="233" spans="1:3">
      <c r="A233" s="19" t="s">
        <v>62</v>
      </c>
      <c r="B233" s="19" t="s">
        <v>280</v>
      </c>
      <c r="C233" s="19"/>
    </row>
    <row r="234" spans="1:3">
      <c r="A234" s="19" t="s">
        <v>62</v>
      </c>
      <c r="B234" s="19" t="s">
        <v>281</v>
      </c>
      <c r="C234" s="19"/>
    </row>
    <row r="235" spans="1:3">
      <c r="A235" s="19" t="s">
        <v>62</v>
      </c>
      <c r="B235" s="19" t="s">
        <v>282</v>
      </c>
      <c r="C235" s="19"/>
    </row>
    <row r="236" spans="1:3">
      <c r="A236" s="19" t="s">
        <v>62</v>
      </c>
      <c r="B236" s="19" t="s">
        <v>283</v>
      </c>
      <c r="C236" s="19"/>
    </row>
    <row r="237" spans="1:3">
      <c r="A237" s="19" t="s">
        <v>62</v>
      </c>
      <c r="B237" s="19" t="s">
        <v>284</v>
      </c>
      <c r="C237" s="19"/>
    </row>
    <row r="238" spans="1:3">
      <c r="A238" s="19" t="s">
        <v>62</v>
      </c>
      <c r="B238" s="19" t="s">
        <v>285</v>
      </c>
      <c r="C238" s="19"/>
    </row>
    <row r="239" spans="1:3">
      <c r="A239" s="19"/>
      <c r="B239" s="19"/>
      <c r="C239" s="19"/>
    </row>
    <row r="240" spans="1:3">
      <c r="A240" s="19"/>
      <c r="B240" s="19"/>
      <c r="C240" s="19"/>
    </row>
    <row r="241" spans="1:3">
      <c r="A241" s="19" t="s">
        <v>286</v>
      </c>
      <c r="B241" s="19" t="s">
        <v>287</v>
      </c>
      <c r="C241" s="19"/>
    </row>
    <row r="242" spans="1:3">
      <c r="A242" s="19">
        <v>1</v>
      </c>
      <c r="B242" s="19" t="s">
        <v>288</v>
      </c>
      <c r="C242" s="19"/>
    </row>
    <row r="243" spans="1:3">
      <c r="A243" s="19">
        <v>2</v>
      </c>
      <c r="B243" s="19" t="s">
        <v>289</v>
      </c>
      <c r="C243" s="19"/>
    </row>
    <row r="244" spans="1:3">
      <c r="A244" s="19">
        <v>3</v>
      </c>
      <c r="B244" s="19" t="s">
        <v>290</v>
      </c>
      <c r="C244" s="19"/>
    </row>
    <row r="245" spans="1:3">
      <c r="A245" s="19">
        <v>4</v>
      </c>
      <c r="B245" s="19" t="s">
        <v>291</v>
      </c>
      <c r="C245" s="19"/>
    </row>
    <row r="246" spans="1:3">
      <c r="A246" s="19">
        <v>5</v>
      </c>
      <c r="B246" s="19" t="s">
        <v>292</v>
      </c>
      <c r="C246" s="19"/>
    </row>
    <row r="247" spans="1:3">
      <c r="A247" s="19">
        <v>6</v>
      </c>
      <c r="B247" s="19" t="s">
        <v>293</v>
      </c>
      <c r="C247" s="19"/>
    </row>
    <row r="248" spans="1:3">
      <c r="A248" s="19">
        <v>7</v>
      </c>
      <c r="B248" s="19" t="s">
        <v>294</v>
      </c>
      <c r="C248" s="19"/>
    </row>
    <row r="249" spans="1:3">
      <c r="A249" s="19"/>
      <c r="B249" s="19"/>
      <c r="C249" s="19"/>
    </row>
    <row r="250" spans="1:3">
      <c r="A250" s="19"/>
      <c r="B250" s="19"/>
      <c r="C250" s="19"/>
    </row>
    <row r="251" spans="1:3">
      <c r="A251" s="19" t="s">
        <v>295</v>
      </c>
      <c r="B251" s="19"/>
      <c r="C251" s="19"/>
    </row>
    <row r="252" spans="1:3">
      <c r="A252" s="19">
        <v>1</v>
      </c>
      <c r="B252" s="19" t="s">
        <v>296</v>
      </c>
      <c r="C252" s="19"/>
    </row>
    <row r="253" spans="1:3">
      <c r="A253" s="19">
        <v>2</v>
      </c>
      <c r="B253" s="19" t="s">
        <v>297</v>
      </c>
      <c r="C253" s="19"/>
    </row>
    <row r="254" spans="1:3">
      <c r="A254" s="19">
        <v>3</v>
      </c>
      <c r="B254" s="19" t="s">
        <v>298</v>
      </c>
      <c r="C254" s="19"/>
    </row>
    <row r="255" spans="1:3">
      <c r="A255" s="19" t="s">
        <v>299</v>
      </c>
      <c r="B255" s="19"/>
      <c r="C255" s="19"/>
    </row>
    <row r="256" spans="1:3">
      <c r="A256" s="19">
        <v>8</v>
      </c>
      <c r="B256" s="19" t="s">
        <v>296</v>
      </c>
      <c r="C256" s="19" t="s">
        <v>300</v>
      </c>
    </row>
    <row r="257" spans="1:3">
      <c r="A257" s="19">
        <v>9</v>
      </c>
      <c r="B257" s="19" t="s">
        <v>296</v>
      </c>
      <c r="C257" s="19" t="s">
        <v>301</v>
      </c>
    </row>
    <row r="258" spans="1:3">
      <c r="A258" s="19">
        <v>10</v>
      </c>
      <c r="B258" s="19" t="s">
        <v>296</v>
      </c>
      <c r="C258" s="19" t="s">
        <v>302</v>
      </c>
    </row>
    <row r="259" spans="1:3">
      <c r="A259" s="19">
        <v>11</v>
      </c>
      <c r="B259" s="19" t="s">
        <v>296</v>
      </c>
      <c r="C259" s="19" t="s">
        <v>303</v>
      </c>
    </row>
    <row r="260" spans="1:3">
      <c r="A260" s="19">
        <v>12</v>
      </c>
      <c r="B260" s="19" t="s">
        <v>296</v>
      </c>
      <c r="C260" s="19" t="s">
        <v>304</v>
      </c>
    </row>
    <row r="261" spans="1:3">
      <c r="A261" s="19">
        <v>13</v>
      </c>
      <c r="B261" s="19" t="s">
        <v>296</v>
      </c>
      <c r="C261" s="19" t="s">
        <v>305</v>
      </c>
    </row>
    <row r="262" spans="1:3">
      <c r="A262" s="19">
        <v>14</v>
      </c>
      <c r="B262" s="19" t="s">
        <v>296</v>
      </c>
      <c r="C262" s="19" t="s">
        <v>306</v>
      </c>
    </row>
    <row r="263" spans="1:3">
      <c r="A263" s="19">
        <v>15</v>
      </c>
      <c r="B263" s="19" t="s">
        <v>296</v>
      </c>
      <c r="C263" s="19" t="s">
        <v>307</v>
      </c>
    </row>
    <row r="264" spans="1:3">
      <c r="A264" s="19">
        <v>16</v>
      </c>
      <c r="B264" s="19" t="s">
        <v>296</v>
      </c>
      <c r="C264" s="19" t="s">
        <v>308</v>
      </c>
    </row>
    <row r="265" spans="1:3">
      <c r="A265" s="19">
        <v>17</v>
      </c>
      <c r="B265" s="19" t="s">
        <v>296</v>
      </c>
      <c r="C265" s="19" t="s">
        <v>309</v>
      </c>
    </row>
    <row r="266" spans="1:3">
      <c r="A266" s="19">
        <v>18</v>
      </c>
      <c r="B266" s="19" t="s">
        <v>296</v>
      </c>
      <c r="C266" s="19" t="s">
        <v>310</v>
      </c>
    </row>
    <row r="267" spans="1:3">
      <c r="A267" s="19">
        <v>19</v>
      </c>
      <c r="B267" s="19" t="s">
        <v>296</v>
      </c>
      <c r="C267" s="19" t="s">
        <v>311</v>
      </c>
    </row>
    <row r="268" spans="1:3">
      <c r="A268" s="19">
        <v>20</v>
      </c>
      <c r="B268" s="19" t="s">
        <v>297</v>
      </c>
      <c r="C268" s="19" t="s">
        <v>312</v>
      </c>
    </row>
    <row r="269" spans="1:3">
      <c r="A269" s="19">
        <v>21</v>
      </c>
      <c r="B269" s="19" t="s">
        <v>297</v>
      </c>
      <c r="C269" s="19" t="s">
        <v>313</v>
      </c>
    </row>
    <row r="270" spans="1:3">
      <c r="A270" s="19">
        <v>22</v>
      </c>
      <c r="B270" s="19" t="s">
        <v>297</v>
      </c>
      <c r="C270" s="19" t="s">
        <v>314</v>
      </c>
    </row>
    <row r="271" spans="1:3">
      <c r="A271" s="19">
        <v>23</v>
      </c>
      <c r="B271" s="19" t="s">
        <v>297</v>
      </c>
      <c r="C271" s="19" t="s">
        <v>315</v>
      </c>
    </row>
    <row r="272" spans="1:3">
      <c r="A272" s="19">
        <v>24</v>
      </c>
      <c r="B272" s="19" t="s">
        <v>297</v>
      </c>
      <c r="C272" s="19" t="s">
        <v>309</v>
      </c>
    </row>
    <row r="273" spans="1:3">
      <c r="A273" s="19">
        <v>25</v>
      </c>
      <c r="B273" s="19" t="s">
        <v>297</v>
      </c>
      <c r="C273" s="19" t="s">
        <v>316</v>
      </c>
    </row>
    <row r="274" spans="1:3">
      <c r="A274" s="19">
        <v>26</v>
      </c>
      <c r="B274" s="19" t="s">
        <v>297</v>
      </c>
      <c r="C274" s="19" t="s">
        <v>317</v>
      </c>
    </row>
    <row r="275" spans="1:3">
      <c r="A275" s="19">
        <v>27</v>
      </c>
      <c r="B275" s="19" t="s">
        <v>297</v>
      </c>
      <c r="C275" s="19" t="s">
        <v>318</v>
      </c>
    </row>
    <row r="276" spans="1:3">
      <c r="A276" s="19">
        <v>28</v>
      </c>
      <c r="B276" s="19" t="s">
        <v>297</v>
      </c>
      <c r="C276" s="19" t="s">
        <v>319</v>
      </c>
    </row>
    <row r="277" spans="1:3">
      <c r="A277" s="19">
        <v>29</v>
      </c>
      <c r="B277" s="19" t="s">
        <v>297</v>
      </c>
      <c r="C277" s="19" t="s">
        <v>320</v>
      </c>
    </row>
    <row r="278" spans="1:3">
      <c r="A278" s="19">
        <v>30</v>
      </c>
      <c r="B278" s="19" t="s">
        <v>298</v>
      </c>
      <c r="C278" s="19" t="s">
        <v>321</v>
      </c>
    </row>
    <row r="279" spans="1:3">
      <c r="A279" s="19">
        <v>31</v>
      </c>
      <c r="B279" s="19" t="s">
        <v>298</v>
      </c>
      <c r="C279" s="19" t="s">
        <v>315</v>
      </c>
    </row>
    <row r="280" spans="1:3">
      <c r="A280" s="19">
        <v>32</v>
      </c>
      <c r="B280" s="19" t="s">
        <v>298</v>
      </c>
      <c r="C280" s="19" t="s">
        <v>322</v>
      </c>
    </row>
    <row r="281" spans="1:3">
      <c r="A281" s="19">
        <v>33</v>
      </c>
      <c r="B281" s="19" t="s">
        <v>298</v>
      </c>
      <c r="C281" s="19" t="s">
        <v>323</v>
      </c>
    </row>
    <row r="282" spans="1:3">
      <c r="A282" s="19">
        <v>34</v>
      </c>
      <c r="B282" s="19" t="s">
        <v>298</v>
      </c>
      <c r="C282" s="19" t="s">
        <v>324</v>
      </c>
    </row>
    <row r="283" spans="1:3">
      <c r="A283" s="19">
        <v>35</v>
      </c>
      <c r="B283" s="19" t="s">
        <v>298</v>
      </c>
      <c r="C283" s="19" t="s">
        <v>311</v>
      </c>
    </row>
    <row r="284" spans="1:3">
      <c r="A284" s="19"/>
      <c r="B284" s="19"/>
      <c r="C284" s="19"/>
    </row>
    <row r="285" spans="1:3">
      <c r="A285" s="19"/>
      <c r="B285" s="19"/>
      <c r="C285" s="19"/>
    </row>
    <row r="286" spans="1:3">
      <c r="A286" s="19"/>
      <c r="B286" s="19"/>
      <c r="C286" s="19"/>
    </row>
    <row r="287" spans="1:3">
      <c r="A287" s="19" t="s">
        <v>325</v>
      </c>
      <c r="B287" s="19"/>
      <c r="C287" s="19"/>
    </row>
    <row r="288" spans="1:3">
      <c r="A288" s="19" t="s">
        <v>326</v>
      </c>
      <c r="B288" s="19"/>
      <c r="C288" s="19"/>
    </row>
  </sheetData>
  <pageMargins left="0.70078740157480324" right="0.70078740157480324" top="0.75196850393700787" bottom="0.75196850393700787"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PLAN DE ACCION EN SALUD</vt: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Bernal Mancipe</dc:creator>
  <cp:lastModifiedBy>iMac</cp:lastModifiedBy>
  <cp:revision>4</cp:revision>
  <dcterms:created xsi:type="dcterms:W3CDTF">2023-11-22T07:51:26Z</dcterms:created>
  <dcterms:modified xsi:type="dcterms:W3CDTF">2025-01-31T03:50:06Z</dcterms:modified>
</cp:coreProperties>
</file>