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3620"/>
  </bookViews>
  <sheets>
    <sheet name="Mapa de Riesgos Institucional" sheetId="1" r:id="rId1"/>
  </sheets>
  <externalReferences>
    <externalReference r:id="rId2"/>
    <externalReference r:id="rId3"/>
  </externalReferences>
  <definedNames>
    <definedName name="_xlnm._FilterDatabase" localSheetId="0" hidden="1">'Mapa de Riesgos Institucional'!$A$9:$Q$89</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3" i="1" l="1"/>
  <c r="Q95" i="1"/>
  <c r="P95" i="1"/>
  <c r="J95" i="1"/>
  <c r="G95" i="1"/>
  <c r="F95" i="1"/>
  <c r="Q94" i="1"/>
  <c r="P94" i="1"/>
  <c r="O94" i="1"/>
  <c r="G94" i="1"/>
  <c r="F94" i="1"/>
  <c r="Q93" i="1"/>
  <c r="P93" i="1"/>
  <c r="O93" i="1"/>
  <c r="G93" i="1"/>
  <c r="F93" i="1"/>
  <c r="J94" i="1" l="1"/>
</calcChain>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<sst xmlns="http://schemas.openxmlformats.org/spreadsheetml/2006/main" count="1233" uniqueCount="665">
  <si>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</si>
  <si>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</si>
  <si>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</si>
  <si>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</si>
  <si>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</si>
  <si>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</si>
  <si>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</si>
  <si>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</si>
  <si>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</si>
  <si>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</si>
  <si>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</si>
  <si>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</si>
  <si>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</si>
  <si>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</si>
  <si>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</si>
  <si>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</si>
  <si>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</si>
  <si>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</si>
  <si>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</si>
  <si>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</si>
  <si>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</si>
  <si>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</si>
  <si>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</si>
  <si>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</si>
  <si>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</si>
  <si>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</si>
  <si>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</si>
  <si>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</si>
  <si>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</si>
  <si>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</si>
  <si>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</si>
  <si>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</si>
  <si>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</si>
  <si>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</si>
  <si>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</si>
  <si>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</si>
  <si>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</si>
  <si>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</si>
  <si>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</si>
  <si>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</si>
  <si>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</si>
  <si>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</si>
  <si>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</si>
  <si>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</si>
  <si>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</si>
  <si>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</si>
  <si>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</si>
  <si>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Cumplimiento parcial o nulo de la normatividad nacional vigente de obligatorio cumplimiento aplicable a la Secretaría de Ambiente y Desarrollo Rural (ambiental, agropecuaria, bienestar animal y tenencia responsable de animales)</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</si>
  <si>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</si>
  <si>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</si>
  <si>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</si>
  <si>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</si>
  <si>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</si>
  <si>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</si>
  <si>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</si>
  <si>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</si>
  <si>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Decisiones ajustadas a intereses propios o de terceros mediante la selección de contratistas que se puedan presentar en las distintas modalidades de contratación.</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</si>
  <si>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</si>
  <si>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Posibilidad de recibir o solicitar cualquier dádiva o beneficio a nombre propio o de terceros con el fin celebrar un contrato</t>
  </si>
  <si>
    <t xml:space="preserve">Ineficacia en la sustentación técnica y economica por los líderes de la necesidad en cualquier modalidad de contratacion.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</si>
  <si>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</si>
  <si>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</si>
  <si>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</si>
  <si>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</si>
  <si>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</si>
  <si>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</si>
  <si>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</si>
  <si>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</si>
  <si>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</si>
  <si>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</si>
  <si>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</si>
  <si>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</si>
  <si>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</si>
  <si>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</si>
  <si>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</si>
  <si>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</si>
  <si>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</si>
  <si>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</si>
  <si>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</si>
  <si>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</si>
  <si>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</si>
  <si>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</si>
  <si>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</si>
  <si>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</si>
  <si>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</si>
  <si>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</si>
  <si>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</si>
  <si>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Deficiencia en la ejecución de lo planificado para el cumplimiento de la atención integral oportuna de los diferentes programas sociales dirigigo a grupos poblacionales vulnerables del municpio de Cajiicá.</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</si>
  <si>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</si>
  <si>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</si>
  <si>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</si>
  <si>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</si>
  <si>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</si>
  <si>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</si>
  <si>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</si>
  <si>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</si>
  <si>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</si>
  <si>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</si>
  <si>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</si>
  <si>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</si>
  <si>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</si>
  <si>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</si>
  <si>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</si>
  <si>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</si>
  <si>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</si>
  <si>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</si>
  <si>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</si>
  <si>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</si>
  <si>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</si>
  <si>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</si>
  <si>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</si>
  <si>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</si>
  <si>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</si>
  <si>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</si>
  <si>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</si>
  <si>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</si>
  <si>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</si>
  <si>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</si>
  <si>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</si>
  <si>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</si>
  <si>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</si>
  <si>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</si>
  <si>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</si>
  <si>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</si>
  <si>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</si>
  <si>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</si>
  <si>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</si>
  <si>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</si>
  <si>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Continuar con los controles y sus seguimiento. 
</t>
  </si>
  <si>
    <t xml:space="preserve">Incumplimiento al Plan Anual de Auditorias basado en Riesgos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</si>
  <si>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</si>
  <si>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</si>
  <si>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 xml:space="preserve">Preventivo 
Preventivo 
Correctivo 
Detectivo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</si>
  <si>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</si>
  <si>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</si>
  <si>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</si>
  <si>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</si>
  <si>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</si>
  <si>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</si>
  <si>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</si>
  <si>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</si>
  <si>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</si>
  <si>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 xml:space="preserve">Inobservancia de requisitos legales, normativos e institucionales en los pagos de la Alcaldia de Cajicá.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</si>
  <si>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</si>
  <si>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</si>
  <si>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</si>
  <si>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</si>
  <si>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</si>
  <si>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</si>
  <si>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</si>
  <si>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</si>
  <si>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</si>
  <si>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</si>
  <si>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</si>
  <si>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</si>
  <si>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</si>
  <si>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</si>
  <si>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</si>
  <si>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</si>
  <si>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</si>
  <si>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No confiabilidad en  la información del censo de los establecimientos objeto de visitas de Inspección, Vigilancia y Control sanitario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</si>
  <si>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</si>
  <si>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</si>
  <si>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</si>
  <si>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</si>
  <si>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</si>
  <si>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</si>
  <si>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</si>
  <si>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</si>
  <si>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</si>
  <si>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</si>
  <si>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</si>
  <si>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</si>
  <si>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</si>
  <si>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</si>
  <si>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</si>
  <si>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</si>
  <si>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</si>
  <si>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</si>
  <si>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</si>
  <si>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</si>
  <si>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</si>
  <si>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</si>
  <si>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</si>
  <si>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</si>
  <si>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</si>
  <si>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</si>
  <si>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</si>
  <si>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</si>
  <si>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</si>
  <si>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</si>
  <si>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</si>
  <si>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</si>
  <si>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</si>
  <si>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</si>
  <si>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</si>
  <si>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</si>
  <si>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</si>
  <si>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</si>
  <si>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</si>
  <si>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</si>
  <si>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</si>
  <si>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</si>
  <si>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</si>
  <si>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</si>
  <si>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</si>
  <si>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</si>
  <si>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</si>
  <si>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</si>
  <si>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</si>
  <si>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</si>
  <si>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</si>
  <si>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</si>
  <si>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</si>
  <si>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</si>
  <si>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</si>
  <si>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</si>
  <si>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</si>
  <si>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</si>
  <si>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</si>
  <si>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</si>
  <si>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</si>
  <si>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</si>
  <si>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</si>
  <si>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</si>
  <si>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</si>
  <si>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</si>
  <si>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</si>
  <si>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</si>
  <si>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</si>
  <si>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</si>
  <si>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</si>
  <si>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</si>
  <si>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</si>
  <si>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</si>
  <si>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</si>
  <si>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</si>
  <si>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</si>
  <si>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Garantizar los recursos humanos, fisicos, económicos, entre otros requeridos para dar cumplimiento a las acciones obligatorias reglamentadas a nivel nacional, departamental y municipal, en el marco de la misionalidad de la Secretaría.</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</si>
  <si>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</si>
  <si>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</si>
  <si>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</si>
  <si>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</si>
  <si>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</si>
  <si>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</si>
  <si>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</si>
  <si>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</si>
  <si>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</si>
  <si>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</si>
  <si>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</si>
  <si>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</si>
  <si>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</si>
  <si>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</si>
  <si>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</si>
  <si>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</si>
  <si>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</si>
  <si>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</si>
  <si>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</si>
  <si>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</si>
  <si>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</si>
  <si>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</si>
  <si>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</si>
  <si>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</si>
  <si>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</si>
  <si>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</si>
  <si>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</si>
  <si>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</si>
  <si>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</si>
  <si>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</si>
  <si>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</si>
  <si>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</si>
  <si>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Incumplimiento de las metas física y financiera del Plan de Desarrollo Municipal  programadas para la vigencia.</t>
  </si>
  <si>
    <t>Posible trafico de influencia y/o sesgo al momento de realizar la nueva encuesta</t>
  </si>
  <si>
    <t xml:space="preserve">Perdida o extravio de la informacion y/o documentacion que forma parte de las solicitudes de nuevas encuestas </t>
  </si>
  <si>
    <t xml:space="preserve">1 Incumplimiento en la aplicación de normas de archivo y manejo de la información vigente.
2  Por daño de equipos de computo (Fluctuaciones eléctricas, cortos circuitos, vandalismo) . 
3 Infestacion de virus en los equipos que hacen parte del proceso.
4 Deconocimiento de procedimiento para registro y validacion en la base de datos del SISBEN.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</si>
  <si>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</si>
  <si>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 xml:space="preserve">1 Sanciones penal, fiscal y disciplinario
2 Pérdida de imagen institucional 
3 Insatisfacción del ciudadano
4 Reprocesos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</si>
  <si>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</si>
  <si>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</si>
  <si>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</si>
  <si>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</si>
  <si>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</si>
  <si>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Secretario de Ambiente y Desarrollo Rural
Equipo de trabajo de la Secretaría de Ambiente y Desarrollo Rural</t>
  </si>
  <si>
    <t>Secretario de Ambiente y Desarrollo Rural
Secretario General
Equipo de trabajo de la Secretaría de Ambiente y Desarrollo Rural</t>
  </si>
  <si>
    <t>Realizar acciones inmediatas necesarias para dar cumplimiento</t>
  </si>
  <si>
    <t>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</si>
  <si>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</si>
  <si>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</si>
  <si>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</si>
  <si>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</si>
  <si>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</si>
  <si>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</si>
  <si>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</si>
  <si>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</si>
  <si>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</si>
  <si>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</si>
  <si>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</si>
  <si>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SECRETARIO DESARROLLO ECONOMICO</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</si>
  <si>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</si>
  <si>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</si>
  <si>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</si>
  <si>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</si>
  <si>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</si>
  <si>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</si>
  <si>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 xml:space="preserve">Alta Dirección </t>
  </si>
  <si>
    <t xml:space="preserve">Lider de proceso </t>
  </si>
  <si>
    <t>Encargado del SGC</t>
  </si>
  <si>
    <t>Dirección de Planeación Estrategica  - Lider SISBEN</t>
  </si>
  <si>
    <t>Lider SISBEN</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</si>
  <si>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</si>
  <si>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</si>
  <si>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</si>
  <si>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</si>
  <si>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</si>
  <si>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</si>
  <si>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Director de construcciones - Prestacion de servicio</t>
  </si>
  <si>
    <t xml:space="preserve">Secretaria Juridica </t>
  </si>
  <si>
    <t>Secretaria Juridica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</si>
  <si>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</si>
  <si>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</si>
  <si>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</si>
  <si>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</si>
  <si>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</si>
  <si>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</si>
  <si>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</si>
  <si>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</si>
  <si>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</si>
  <si>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</si>
  <si>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</si>
  <si>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</si>
  <si>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</si>
  <si>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</si>
  <si>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</si>
  <si>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</si>
  <si>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</si>
  <si>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t>
  </si>
  <si>
    <t>1  Desconocimiento de la normatividad, lineamientos, directirces, procesos técnicos y/o falta de idoeidad, aplicable al proceso
2 Presiones indebidas y/o Influencia por parte de terceros  
3 Amiguismo</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</si>
  <si>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</si>
  <si>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</si>
  <si>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</si>
  <si>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</si>
  <si>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t>
  </si>
  <si>
    <t xml:space="preserve">1 Falta de recursos para  la realización del festival 
2 Falta de participantes o bandas invitadas para el festival  
</t>
  </si>
  <si>
    <t xml:space="preserve">1 Cierre de las IED y paso al 100% de virtualidad 
2 No contar con los buses del municipio en optimo estado para cobertura y prestacion del servicio   
3 No contar con las monitoras para que se cubra la prestacion del 100% de servicio </t>
  </si>
  <si>
    <t xml:space="preserve">1 Cambios en la normativa sanitaria que afecta el encuentro de estudiantes y ofertantes de programas academicos 
2 Poco acceso a la informacion de contenidos, beneficios o descuentos de los programas academicos  </t>
  </si>
  <si>
    <t xml:space="preserve">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</si>
  <si>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</si>
  <si>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</si>
  <si>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</si>
  <si>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</si>
  <si>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</si>
  <si>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</si>
  <si>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</si>
  <si>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</si>
  <si>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</si>
  <si>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Desconocimiento de las  normas legales del nivel nacional y municipal
2 Inobservacia de los procesos y procedimientos establecidos por el Municipio de Cajicá </t>
  </si>
  <si>
    <t>1 Escasez de recursos físicos y  tecnológico</t>
  </si>
  <si>
    <t>1 Incremento de peticiones para el manteniminetos de bajo impacto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</si>
  <si>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</si>
  <si>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</si>
  <si>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</si>
  <si>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</si>
  <si>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actualizacion constante del censo de establecimientos objeto de IVC 
2 Falta de validacion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</si>
  <si>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</si>
  <si>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atencion de la emergencia sanitaria o riesgos de pos-pandemias
2  Bajo Presupuesto 
3  Inoportunidad en la atencion en salud
4 Cambios normativos o de lineamientos a nivel nacional y departamental.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</si>
  <si>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</si>
  <si>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</si>
  <si>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</si>
  <si>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</si>
  <si>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</si>
  <si>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</si>
  <si>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</si>
  <si>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</si>
  <si>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</si>
  <si>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</si>
  <si>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Inconformidad en la atención
2 Acciones de reproseso en detrimento del tiempo del usuario 
3 Desarticulación en la atención</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</si>
  <si>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</si>
  <si>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</si>
  <si>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1 Ejecutar un plan de comunicación
2 Informe ante el Comité Municipal de Casa de Justicia
3 Capacitación en el programa de casas de justicia</t>
  </si>
  <si>
    <t>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t>
  </si>
  <si>
    <t xml:space="preserve">1 Perdida de credibilidad y confianza en la entidad
2  Acciones disciplinarias, administrativas, fiscales y  penales 
3 Usuarios insatisfechos
4  Inequidad </t>
  </si>
  <si>
    <t>Comunicar al jefe inmediato del servidor y/o funcionario que presuntamente cometio el acto de corrupción para solicitar la investigación disciplinaria a que haya lugar</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</si>
  <si>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</si>
  <si>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</si>
  <si>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</si>
  <si>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Garatizar la publicidad de los documentos del proceso en las plataformas definidas. </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</si>
  <si>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</si>
  <si>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</si>
  <si>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</si>
  <si>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</si>
  <si>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</si>
  <si>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</si>
  <si>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</si>
  <si>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</si>
  <si>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</si>
  <si>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</si>
  <si>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</si>
  <si>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codigo de integridad y firma de declaración de transparencia, integridad y conflicto de interes_x000D_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</si>
  <si>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</si>
  <si>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</si>
  <si>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Crear, mejorar e implementar los controles para minimizar el riesgo y garantizar el uso adecuado de la información a la ciudadania.</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</si>
  <si>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</si>
  <si>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</si>
  <si>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</si>
  <si>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</si>
  <si>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</si>
  <si>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Se tiene establecido control de prestamo formato solicitud de documentos codigo GDA-FM-002 y  prestamo de documentos GDA-FM-005
         </t>
  </si>
  <si>
    <t xml:space="preserve">
Seguimiento de los documentos de control vigentes.</t>
  </si>
  <si>
    <t>Continuar con los controles y actualziar instrumentos archivistivos</t>
  </si>
  <si>
    <t xml:space="preserve">implementación de formato acta de transferencia  documental codigo GDA-FM-008 y hacer seguimiento a la  de los instrumentos archivisticos. </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</si>
  <si>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</si>
  <si>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</si>
  <si>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</si>
  <si>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</si>
  <si>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</si>
  <si>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</si>
  <si>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</si>
  <si>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 xml:space="preserve">1 Socializar los procedimientos del area con el fin de dar a conocer el alcance de los mismos
2 Plantear y socializar las directrices y lineaientos de procesos con el equipo para trabjajar desde el jfe y responsable del proceso
3 Socializar los procedimientos del area con el fin de dar a conocer el alcance de los mismos
</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</si>
  <si>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</si>
  <si>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</si>
  <si>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</si>
  <si>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</si>
  <si>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t>
  </si>
  <si>
    <t>1  Investigaciones fiscales, Disciplinarias y/o  penales</t>
  </si>
  <si>
    <t xml:space="preserve">1 Perdida de credibilidad y confianza en la entidad
2 Acciones disciplinarias, administrativas, fiscales y  penales 
3 Usuarios insatisfechos
4 Inequidad </t>
  </si>
  <si>
    <t>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t>
  </si>
  <si>
    <t xml:space="preserve">Preventivo 
Preventivo 
Preventivo </t>
  </si>
  <si>
    <t>Socializar las  sanciones  disciplinarias, penales, fiscales, a que haya lugar por actos inadecuados o contratios a la ley.</t>
  </si>
  <si>
    <t>Comunicar al jefe inmediato del servidor y/o funcionario que presuntamente cometio el acto de corrupción para solicitar la investigación a que haya lugar</t>
  </si>
  <si>
    <t>Comunicar  y solciitar a las instancias competentes la investigación por presuntos actos de corrupción</t>
  </si>
  <si>
    <t>Socializar las  sanciones  disciplinarias, penales, fiscales, a que haya lugar por actos inadecuados o contratios a la ley,</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</si>
  <si>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</si>
  <si>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</si>
  <si>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</si>
  <si>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Realizar las auditorias, los informes de Ley y demas actividades de la OCI de conformidad con los roles establecidos </t>
  </si>
  <si>
    <t>Ejecutar los control preventivos adecuadamente, en cuanto al seguimiento para garantizar los recursos para la ejecución de las actividades.</t>
  </si>
  <si>
    <t xml:space="preserve">Crear espacios de capacitación y entrenamiento para fortalecer los conocimientos relacionados con el Sistema Integrado de Gestión en los enlaces de calidad. </t>
  </si>
  <si>
    <t>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</si>
  <si>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</si>
  <si>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</si>
  <si>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</si>
  <si>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</si>
  <si>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En caso de que se presenten alguna queja sobre la disponibilidad de alquiler se da respuesta imnediata al solictante. </t>
  </si>
  <si>
    <t>Ampliar la cantidad de materiales requeridos en el contrato de ferreteria</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</si>
  <si>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</si>
  <si>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</si>
  <si>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Establecer contraseñas robustas para el acceso a los computadores y sistema de información de la dependencia. 
Generar espacios de capacitación y sensibilización relacionado con los valores institucionales .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</si>
  <si>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</si>
  <si>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</si>
  <si>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</si>
  <si>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</si>
  <si>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</si>
  <si>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</si>
  <si>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</si>
  <si>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</si>
  <si>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</si>
  <si>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 xml:space="preserve">Reprogramar las metas de acuerdo al analisis de la  situación proyectada para la siguiente vigencia. </t>
  </si>
  <si>
    <t>Ajustar inmediatamente la versión del documentos  y subirla al Drive para divulgar el cambio.</t>
  </si>
  <si>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</si>
  <si>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Enviar notificacion a la oficina de sistemas para que se realicen los respectivos Back up de la informacion.</t>
  </si>
  <si>
    <t xml:space="preserve">Informar al ente de control la inconsistencia y presentar la información de manera inmediata. </t>
  </si>
  <si>
    <t xml:space="preserve">Notificar inmediatamente al supervisor para corregir y completar los requisitos. </t>
  </si>
  <si>
    <t>Radicar peticiones a las areas correspondientes indicando las necesidades y el soporte de las mismas</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</si>
  <si>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</si>
  <si>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</si>
  <si>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</si>
  <si>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</si>
  <si>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 xml:space="preserve">Remitir ante la autoridad competente para que se inicien las acciones disciplinarias pertinentes </t>
  </si>
  <si>
    <t>Ajuste al proceso de planeacion 
Ajuste a la contratacion buscando subsanar el riesgo para cumplimiento de metas</t>
  </si>
  <si>
    <t>Revision constante del proceso buscando que los procedimientos esten orientados y alineados a las necesidades y normatividad vigente en salud</t>
  </si>
  <si>
    <t>Reporte de la situacion para debido proceso ante respectivas dependencias para su analisis y sancion</t>
  </si>
  <si>
    <t>Analisis detallado de las causas exactas del incremento de la morbi-mortalidad
Implementacion de plan de contingencia basado en analisis de causas</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</si>
  <si>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</si>
  <si>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</si>
  <si>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</si>
  <si>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</si>
  <si>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</si>
  <si>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</si>
  <si>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</si>
  <si>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</si>
  <si>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</si>
  <si>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</si>
  <si>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</si>
  <si>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</si>
  <si>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</si>
  <si>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</si>
  <si>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</si>
  <si>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</si>
  <si>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</si>
  <si>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</si>
  <si>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</si>
  <si>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</si>
  <si>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</si>
  <si>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Preventivo 
Correctivo 
Preventivo</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</si>
  <si>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</si>
  <si>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1 Revisión y aprobación de las respuestas emitidas a los casos atendidos PQRS e informes generados.
2 Declaración del conflicto de interés frente al caso asignado 
3 Asignación de casos a personal idoneo de acuerdo al tema a abordar</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</si>
  <si>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</si>
  <si>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</si>
  <si>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</si>
  <si>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</si>
  <si>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</si>
  <si>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</si>
  <si>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</si>
  <si>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</si>
  <si>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1 Implementación del Plan Institucional de Capacitaciones
2 Monitoreo y divulgación de las normas asociadas a la entidad
3 Actualización y divulgación de información documentda del Sistema de Gestión de Calidad.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</si>
  <si>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</si>
  <si>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Socialización y posterior aplicación del codigo de integridad por parte de los involucrados en el proceso de visitas 
2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</si>
  <si>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1 1. Capacitar al personal designado en gestion documental y ley de archivo.
2 2.  Realizar el scaneo de la documentacion y su correspondiente almacenamiento en los equipos designados para este fin, de acuerdo cion el procedimientopara registro y validacion en las bases de datos del SISBEN.
3 3. Mantenimiento de equipos y manejo de copias de seguridad en el servidor central de la alcaldía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</si>
  <si>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</si>
  <si>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</si>
  <si>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</si>
  <si>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</si>
  <si>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 xml:space="preserve">1 Verificar programación del trabajs de mantenimiento vs solicitudes de alquiler. </t>
  </si>
  <si>
    <t xml:space="preserve">1 Estudios previos de contrato de ferreteria y diagnostico según historial de uso de materiales de contratos anteriores.
1 Seguimiento a las solicitudes de mantenimiento de bjo impacto.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</si>
  <si>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</si>
  <si>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1 Consolidación y divulgación de la agenda regulatoria de la entidad
2 Consolidación del normograma vigente de la entidad
3 Divulgación de lineamientos para la producción normativa</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</si>
  <si>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</si>
  <si>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</si>
  <si>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</si>
  <si>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t>
  </si>
  <si>
    <t>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</si>
  <si>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</si>
  <si>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</si>
  <si>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</si>
  <si>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</si>
  <si>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</si>
  <si>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4 Implementar guías de uso de dispositivos y equipos externos
2 Capacitación al personal en Seguridad informática
3 Contratatción anual de actualización del Firewall
1 Contratatción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</si>
  <si>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</si>
  <si>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Implmentación de medidas de SST  ante la realización de obras de adecuación de los espacios</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</si>
  <si>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</si>
  <si>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</si>
  <si>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</si>
  <si>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Investigación penal, fiscal o disciplinaria
2 Perdida de credibilidad de la Secretaría
3  Afectación a la salud de la comunidad y derecho a gozar de un ambiente sano</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</si>
  <si>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</si>
  <si>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</si>
  <si>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1 No se presenten muchos proyectos a la convocatoria 
2 Modificar terminos para la evaluación de los proyectos.  
3 Los docentes no tengan suficiente tiempo para proyectar, presentar y postular su proyecto</t>
  </si>
  <si>
    <t xml:space="preserve">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</si>
  <si>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No se realiza el festival incumplimiento al acuerdo 
2 No se realiza el festival incumplimiento al acuerdo  
3 No se realiza el festival incumplimiento al acuerdo </t>
  </si>
  <si>
    <t>1 Se eliminarian las rutas y el procedimiento 
2 No prestacion del servicio, muchos niños no tendrian como llegar a sus instituciones educativas  
3 No prestacion del servicio con toda la seguridad , protocolos y acompañamiento de las rutas, incumplimiento a la norma</t>
  </si>
  <si>
    <t xml:space="preserve">1 No realizar la feria universitaria de manera presencial 
2 Bajo porcentaje de jovenes que ingresan a la educacion superior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</si>
  <si>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</si>
  <si>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</si>
  <si>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Deterioro de la imagen de la Oficina de Control Interno 
2 No identificacion de las deficiencias en los procesos Auditados  
3 Reprocesos 
4 Ausencia de capacitaciones en temas normativos y legales </t>
  </si>
  <si>
    <t xml:space="preserve">1 No cumplimiento de metas y objetivos
2 No satisfacción del ciudadano 
3 Reporte negativo por parte de los entes de control y seguimiento a la gestión pública.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</si>
  <si>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</si>
  <si>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</si>
  <si>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Informacion errada en el reigstro y validacion del solicitante.
2 Grupo SISBEN asignado erroneamente. 
3 Favorecimiento en asignacion de grupo.  </t>
  </si>
  <si>
    <t>1 Inexactitud y/o no entrega de informacion solicitada por el usuario.
2 Icumplimiento a lo plasmado en el procedimiento y normatividad de archivo. 
3 Datos equivocados en los indicadores e informes a presentar.
4 Procesos juridicos y/o judiciales en contra de la entidad.</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</si>
  <si>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</si>
  <si>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</si>
  <si>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</si>
  <si>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</si>
  <si>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Pérdida de imagen institucional. 
2 Reprocesos. 
3 Demora en la entrega de informes. 
4 Demora en las obligaciones contractuales. (Pagos a contratistas) 
5 Demora en la formalizacion de proyectos
6 Demora en la ejecucion de procesos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</si>
  <si>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</si>
  <si>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</si>
  <si>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</si>
  <si>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</si>
  <si>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Violación de la reserva
2 Acciones disciplinarias, penales, administrativas y fiscales 
3 Pérdida de imagen Institucional
4 Perdida de información de la entidad. </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</si>
  <si>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</si>
  <si>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</si>
  <si>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</si>
  <si>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Aumento en la carga laboral y/o aumento de morbi/mortalidad
2 Demoras en los procesos de contratacion 
3 Ajustes constantes en los procesos de planeacion en salud.
4 Perdida de credibilidad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</si>
  <si>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</si>
  <si>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</si>
  <si>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</si>
  <si>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</si>
  <si>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</si>
  <si>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</si>
  <si>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Deficiencia en la movilidad del municipio  e Insatisfacción de los cuidadanos</t>
  </si>
  <si>
    <t>1 Afectación a la salud publica del municipio y a la infraestructura, insatisfacción de los cuidadanos, falta de responsabilidad en las vias  y espacios municipales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</si>
  <si>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</si>
  <si>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</si>
  <si>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</si>
  <si>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</si>
  <si>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</si>
  <si>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</si>
  <si>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</si>
  <si>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</si>
  <si>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</si>
  <si>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</si>
  <si>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Incumplimiento de los procedimientos, politicas y normas de seguridad y salud en el trabajo adoptadas por la entidad </t>
  </si>
  <si>
    <t xml:space="preserve">1 Desconocimiento de los procedimientos, politicas y normas por parte de funcionarios y contratistas
2 Falta de divulgación de de los procedimientos, politicas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</si>
  <si>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</si>
  <si>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periodicas a funcionarios y contratistas en temas de SST
4  Realizar campañas de información  de promocion y prevencion en temas de SST</t>
  </si>
  <si>
    <t xml:space="preserve">Realizar seguimiento al plan anual de trabajo y a la matriz de capacitaciones </t>
  </si>
  <si>
    <t>Registro de asistencia de funcionarios y contratistas a capacitaciones, registro fotografico de las diferentes actividades</t>
  </si>
  <si>
    <t>Dirección de Gestion Humana - SST</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</si>
  <si>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</si>
  <si>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</si>
  <si>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</si>
  <si>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</si>
  <si>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</si>
  <si>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Incremento en las contravenciones al Codigo de Seguridad y Convivencia Ciudadana presentadas en el municipio. </t>
  </si>
  <si>
    <t>incumplimiento en los planes de intervencion en materia de seguridad por tráfico de influencias.</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</si>
  <si>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</si>
  <si>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</si>
  <si>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</si>
  <si>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1 Falta de requisitos tecnicos y precisión en las solicitudes presentadasante ante el Comité de Orden Publico para aprobación del proyecto
2 Dificultad en la recepción  de los bienes solicitados por los organismos de la fuerza pública. 
3 Constantes cambios en nombramientos organismos administrativos y de Control de la Policia Nacional</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</si>
  <si>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</si>
  <si>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</si>
  <si>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</si>
  <si>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 xml:space="preserve">1 Ficha tecnica de evaluación de Proyectos </t>
  </si>
  <si>
    <t>2 Declaración de conflicto de interes.
2 Socialización Codigo Disciplianario
5 Declaración de Reserva Legal de la información</t>
  </si>
  <si>
    <t>1 Documentación del proceso
2 Informe de actividades - PISC
3 Divulgaciones preventivas a la comunidad</t>
  </si>
  <si>
    <t>SECRETARIO DE SEGURIDAD Y CONVIVENCIA -PROFESINAL UNIVERSITARIO
SECRETARIO DE SEGURIDAD Y CONVIVENCIA -PROFESINAL UNIVERSITARIO</t>
  </si>
  <si>
    <t xml:space="preserve">SECRETARIO DE SEGURIDAD Y CONVIVENCIA 
SECRETARIO DE SEGURIDAD Y CONVIVENCIA </t>
  </si>
  <si>
    <t xml:space="preserve">SECRETARIO DE SEGURIDAD Y CONVIVENCIA </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</si>
  <si>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</si>
  <si>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</si>
  <si>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</si>
  <si>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Verificación Oportuna de la Ficha tecnica para proyectos presentados para aprobación del FONSET 
Celeridad por parte de las entidades para la firma de los comodatos</t>
  </si>
  <si>
    <t>Crear un protocolo de incidencias y ocurrencias 
manejo de informacion reservada por personal unicamente de planta de la secretaria</t>
  </si>
  <si>
    <t xml:space="preserve">Activación PMU y Mesa operativa </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</si>
  <si>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</si>
  <si>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</si>
  <si>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</si>
  <si>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</si>
  <si>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</si>
  <si>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</si>
  <si>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</si>
  <si>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</si>
  <si>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</si>
  <si>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</si>
  <si>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</si>
  <si>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</si>
  <si>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</si>
  <si>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</si>
  <si>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Falta de recurso humano, infraestructura y financiera e  interés por parte de los ciudadanos y transportadore</t>
  </si>
  <si>
    <t>1) No cumplimiento de metas y objetivos en el sector salud.  
2) No satisfacción del ciudadano. 
 3) Debilidad en la credibilidad de la institución.
4) Imagen institucional negativa. 
5) Perdida de recursos por la inadecuada implementación de planes.</t>
  </si>
  <si>
    <t>GESTIÓN DE ADMINISTRACIÓN DE BIENES</t>
  </si>
  <si>
    <t xml:space="preserve">  Hurto/ robo de  bienes propiedad de la Alcaldía Municipal de Cajicá</t>
  </si>
  <si>
    <t xml:space="preserve">Preventivo 
Preventivo 
Correctivo 
</t>
  </si>
  <si>
    <t xml:space="preserve">Programar visitas para realizar verificación física de inventarios 
Socializar el manual de almacén e inventarios
</t>
  </si>
  <si>
    <t>Vehículos del parque automotor en mal estado o fuera de servicio</t>
  </si>
  <si>
    <t xml:space="preserve">Preventivo 
Correctivo 
Correctivo 
</t>
  </si>
  <si>
    <t xml:space="preserve">Revisión de los controles definidos, garantizando la  implementación de los mismos conforme con lo establecido
</t>
  </si>
  <si>
    <t>Pérdida o daño de bienes bajo custodia del servidor público</t>
  </si>
  <si>
    <t xml:space="preserve">Programar visitas para realizar verificación física de inventarios 
</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</si>
  <si>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</si>
  <si>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</si>
  <si>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 Falta de mantenimiento preventivo y correctivo del vehículo
2 Falta de contrato para el  suministro de repuestos 
3 Falta de suministro de combustible
4 Inadecuada operación del vehículo </t>
  </si>
  <si>
    <t xml:space="preserve">1 Pérdida de bienes bajo la custodia del servidor público
2 Descuido por parte del responsable del bien 
3 Falta de controles de acceso a la Entidad
4 Falta de asignación de placa a los bienes </t>
  </si>
  <si>
    <t>1 Investigaciones disciplinarias, penales o fiscales
2 Dificil identificación de los bienes 
3 Pérdida de bienes muebles</t>
  </si>
  <si>
    <t>1 Suspensión de servicio de transporte de las dependencias
2 Deterioro de los vehículos 
3 Insatisfacción de los funcionarios y/o contratistas</t>
  </si>
  <si>
    <t>1 Investigaciones disciplinarias, penales o fiscales
2 Pérdida de bienes muebles 
3 Detrimento patrimonial</t>
  </si>
  <si>
    <t>4 Elaborar y mantener actualizada las Hojas de vida de los vehículos
1 Contrato vigente  de mantenimiento
3 Contrato vigente  de combustible</t>
  </si>
  <si>
    <t xml:space="preserve">3 Control de salida de bienes de las sedes por parte de la empresa de vigilancia
1 Realizar el proceso de aseguramiento de los bienes 
4 Realizar toma física de  inventarios de los bienes devolutivos  y  efectuar plaqueteo </t>
  </si>
  <si>
    <t xml:space="preserve">4 Control de salida de bienes de las sedes por parte de la empresa de vigilancia
2 Realizar toma física de  inventarios de los bienes devolutivos  y  efectuar plaqueteo 
5 Afectación de pólizas </t>
  </si>
  <si>
    <t>Almacenista General</t>
  </si>
  <si>
    <t xml:space="preserve">Realizar la actualización correspondiente de inventarios en el sistema
Mantener actualizados los expedientes documentales relacionados con los inventarios, traslados, reintegros, etc; </t>
  </si>
  <si>
    <t>Realizar la actualización correspondiente de inventarios en el sistema</t>
  </si>
  <si>
    <t>La pérdida de expedientes o documentos.</t>
  </si>
  <si>
    <t>Violación de la reserva de los procesos</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</si>
  <si>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</si>
  <si>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</si>
  <si>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No adelantar los procesos disciplinarios en los terminos establecidos por el Código General Disciplinario, violando los derechos de los inplicados.</t>
  </si>
  <si>
    <t>1 No dejar los expedientes en lugar seguro</t>
  </si>
  <si>
    <t>1 Ingresos no autorizados al sistema y a la documentación</t>
  </si>
  <si>
    <t>1 Falta de cumplimiento en los términos</t>
  </si>
  <si>
    <t>1 Reconstruccion de expedientes
2 Mora en el trámite de expedientes y por ende incumplimiento de términos 
3 Investigaciones disciplinarias y penales por la pérdida de expedientes</t>
  </si>
  <si>
    <t>1 Violación de la reserva de las actuaciones disciplinarias</t>
  </si>
  <si>
    <t>1 Mora en el trámite de expedientes y por ende incumplimiento de términos.</t>
  </si>
  <si>
    <t xml:space="preserve">1 Dejar los expedientes en el archivador bajo llave y la puerta de ingreso cerrada
 </t>
  </si>
  <si>
    <t>1 Evitar quie personas ajenas a la oficina tenga acceso a los expedientes</t>
  </si>
  <si>
    <t>1 Tener en cuenta el trámite procesal, los términos y notificaciones, corroborando los archivos físicos de lo actuado.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</si>
</sst>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9"/>
      <color rgb="FF000000"/>
      <name val="Calibri"/>
    </font>
    <font>
      <sz val="10"/>
      <color rgb="FF000000"/>
      <name val="Arial"/>
      <family val="2"/>
    </font>
    <font>
      <sz val="9"/>
      <color rgb="FF000000"/>
      <name val="Calibri"/>
      <family val="2"/>
    </font>
    <font>
      <sz val="9"/>
      <color theme="1"/>
      <name val="Calibri"/>
    </font>
  </fonts>
  <fills count="9">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11" fillId="0" borderId="0"/>
    <xf numFmtId="0" fontId="1" fillId="0" borderId="0"/>
    <xf numFmtId="0" fontId="1" fillId="0" borderId="0"/>
  </cellStyleXfs>
  <cellXfs count="44">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pplyProtection="1">
      <alignment horizontal="center" vertical="center" wrapText="1"/>
      <protection locked="0"/>
    </xf>
    <xf numFmtId="0" fontId="12" fillId="0" borderId="1" xfId="1" applyFont="1" applyBorder="1" applyAlignment="1">
      <alignment horizontal="center" vertical="center" wrapText="1"/>
    </xf>
    <xf numFmtId="0" fontId="12" fillId="0" borderId="1" xfId="1" applyFont="1" applyBorder="1" applyAlignment="1" applyProtection="1">
      <alignment horizontal="center" vertical="center" wrapText="1"/>
      <protection hidden="1"/>
    </xf>
    <xf numFmtId="0" fontId="12" fillId="7"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2" fillId="0" borderId="1" xfId="1" applyFont="1" applyBorder="1" applyAlignment="1" applyProtection="1">
      <alignment horizontal="justify" vertical="center" wrapText="1"/>
      <protection locked="0"/>
    </xf>
    <xf numFmtId="0" fontId="13" fillId="0" borderId="1" xfId="0" applyFont="1" applyBorder="1" applyAlignment="1">
      <alignment horizontal="center" vertical="center" wrapText="1"/>
    </xf>
    <xf numFmtId="0" fontId="13" fillId="0" borderId="1" xfId="4" applyFont="1" applyBorder="1" applyAlignment="1">
      <alignment horizontal="center" vertical="center" wrapText="1"/>
    </xf>
    <xf numFmtId="0" fontId="13" fillId="0" borderId="1" xfId="1"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2" borderId="1" xfId="1" applyFont="1" applyFill="1" applyBorder="1" applyAlignment="1" applyProtection="1">
      <alignment horizontal="center" vertical="center" wrapText="1"/>
      <protection hidden="1"/>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xf numFmtId="0" fontId="16" fillId="0" borderId="1" xfId="1" applyFont="1" applyFill="1" applyBorder="1" applyAlignment="1" applyProtection="1">
      <alignment horizontal="center" vertical="center" wrapText="1"/>
      <protection locked="0"/>
    </xf>
    <xf numFmtId="0" fontId="16" fillId="0" borderId="1" xfId="1" applyFont="1" applyFill="1" applyBorder="1" applyAlignment="1">
      <alignment horizontal="center" vertical="center" wrapText="1"/>
    </xf>
    <xf numFmtId="0" fontId="16" fillId="0" borderId="1" xfId="1" applyFont="1" applyFill="1" applyBorder="1" applyAlignment="1" applyProtection="1">
      <alignment horizontal="center" vertical="center" wrapText="1"/>
      <protection hidden="1"/>
    </xf>
    <xf numFmtId="0" fontId="17" fillId="0" borderId="10" xfId="0" applyFont="1" applyBorder="1" applyAlignment="1">
      <alignment horizontal="center" vertical="center" wrapText="1"/>
    </xf>
    <xf numFmtId="0" fontId="17" fillId="8" borderId="10" xfId="0" applyFont="1" applyFill="1" applyBorder="1" applyAlignment="1">
      <alignment horizontal="center" vertical="center" wrapText="1"/>
    </xf>
  </cellXfs>
  <cellStyles count="5">
    <cellStyle name="Normal" xfId="0" builtinId="0"/>
    <cellStyle name="Normal 2" xfId="2"/>
    <cellStyle name="Normal 2 2" xfId="3"/>
    <cellStyle name="Normal 3" xfId="1"/>
    <cellStyle name="Normal 4" xfId="4"/>
  </cellStyles>
  <dxfs count="76">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255814</xdr:colOff>
      <xdr:row>0</xdr:row>
      <xdr:rowOff>149679</xdr:rowOff>
    </xdr:from>
    <xdr:to>
      <xdr:col>1</xdr:col>
      <xdr:colOff>1469571</xdr:colOff>
      <xdr:row>2</xdr:row>
      <xdr:rowOff>312269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4" y="149679"/>
          <a:ext cx="2642507" cy="897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Aza.ALCCAJICA/Downloads/GES-FM-036FORMATOFICHATCNICADERIESGOSV2%20-%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
      <sheetName val="F6"/>
      <sheetName val="F7"/>
      <sheetName val="F8"/>
      <sheetName val="F9"/>
      <sheetName val="F10"/>
      <sheetName val="Consolidado Riesgos por Proceso"/>
      <sheetName val="BD"/>
    </sheetNames>
    <sheetDataSet>
      <sheetData sheetId="0" refreshError="1"/>
      <sheetData sheetId="1"/>
      <sheetData sheetId="2">
        <row r="60">
          <cell r="P60" t="str">
            <v>Bajo</v>
          </cell>
        </row>
      </sheetData>
      <sheetData sheetId="3">
        <row r="60">
          <cell r="P60" t="str">
            <v>Bajo</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Q95"/>
  <sheetViews>
    <sheetView showGridLines="0" tabSelected="1" zoomScale="60" zoomScaleNormal="60" workbookViewId="0">
      <pane xSplit="1" ySplit="9" topLeftCell="B10" activePane="bottomRight" state="frozen"/>
      <selection pane="topRight" activeCell="B1" sqref="B1"/>
      <selection pane="bottomLeft" activeCell="A12" sqref="A12"/>
      <selection pane="bottomRight" activeCell="D8" sqref="D8:D9"/>
    </sheetView>
  </sheetViews>
  <sheetFormatPr baseColWidth="10" defaultColWidth="17" defaultRowHeight="85.5" customHeight="1" x14ac:dyDescent="0.25"/>
  <cols>
    <col min="1" max="1" width="21.42578125" style="2" customWidth="1"/>
    <col min="2" max="2" width="27.85546875" style="4" customWidth="1"/>
    <col min="3" max="3" width="82.28515625" style="4" customWidth="1"/>
    <col min="4" max="4" width="61.7109375" style="4" customWidth="1"/>
    <col min="5" max="7" width="17" style="4"/>
    <col min="8" max="8" width="74.5703125" style="4" customWidth="1"/>
    <col min="9" max="9" width="56.5703125" style="4" customWidth="1"/>
    <col min="10" max="10" width="18.7109375" style="4" customWidth="1"/>
    <col min="11" max="11" width="121" style="4" customWidth="1"/>
    <col min="12" max="12" width="17" style="4" customWidth="1"/>
    <col min="13" max="13" width="18.42578125" style="4" customWidth="1"/>
    <col min="14" max="14" width="12.85546875" style="4" customWidth="1"/>
    <col min="15" max="15" width="48.28515625" style="4" customWidth="1"/>
    <col min="16" max="16" width="105.42578125" style="4" customWidth="1"/>
    <col min="17" max="17" width="36.7109375" style="4" customWidth="1"/>
    <col min="18" max="16384" width="17" style="2"/>
  </cols>
  <sheetData>
    <row r="1" spans="1:17" customFormat="1" ht="28.5" customHeight="1" x14ac:dyDescent="0.25">
      <c r="A1" s="36"/>
      <c r="B1" s="36"/>
      <c r="C1" s="22" t="s">
        <v>22</v>
      </c>
      <c r="D1" s="22"/>
      <c r="E1" s="22"/>
      <c r="F1" s="22"/>
      <c r="G1" s="22"/>
      <c r="H1" s="22"/>
      <c r="I1" s="22"/>
      <c r="J1" s="22"/>
      <c r="K1" s="22"/>
      <c r="L1" s="22" t="s">
        <v>24</v>
      </c>
      <c r="M1" s="22"/>
    </row>
    <row r="2" spans="1:17" customFormat="1" ht="28.5" customHeight="1" x14ac:dyDescent="0.25">
      <c r="A2" s="36"/>
      <c r="B2" s="36"/>
      <c r="C2" s="22" t="s">
        <v>23</v>
      </c>
      <c r="D2" s="22"/>
      <c r="E2" s="22"/>
      <c r="F2" s="22"/>
      <c r="G2" s="22"/>
      <c r="H2" s="22"/>
      <c r="I2" s="22"/>
      <c r="J2" s="22"/>
      <c r="K2" s="22"/>
      <c r="L2" s="22" t="s">
        <v>25</v>
      </c>
      <c r="M2" s="22"/>
    </row>
    <row r="3" spans="1:17" customFormat="1" ht="28.5" customHeight="1" x14ac:dyDescent="0.25">
      <c r="A3" s="36"/>
      <c r="B3" s="36"/>
      <c r="C3" s="23" t="s">
        <v>21</v>
      </c>
      <c r="D3" s="23"/>
      <c r="E3" s="23"/>
      <c r="F3" s="23"/>
      <c r="G3" s="23"/>
      <c r="H3" s="23"/>
      <c r="I3" s="23"/>
      <c r="J3" s="23"/>
      <c r="K3" s="23"/>
      <c r="L3" s="22" t="s">
        <v>26</v>
      </c>
      <c r="M3" s="22"/>
    </row>
    <row r="4" spans="1:17" customFormat="1" ht="36" customHeight="1" x14ac:dyDescent="0.25"/>
    <row r="5" spans="1:17" customFormat="1" ht="41.25" customHeight="1" x14ac:dyDescent="0.25">
      <c r="A5" s="28" t="s">
        <v>0</v>
      </c>
      <c r="B5" s="28"/>
      <c r="C5" s="5">
        <v>45411</v>
      </c>
    </row>
    <row r="6" spans="1:17" s="1" customFormat="1" ht="36" customHeight="1" x14ac:dyDescent="0.25"/>
    <row r="7" spans="1:17" ht="53.25" customHeight="1" x14ac:dyDescent="0.25">
      <c r="B7" s="29" t="s">
        <v>1</v>
      </c>
      <c r="C7" s="29"/>
      <c r="D7" s="29"/>
      <c r="E7" s="29"/>
      <c r="F7" s="29"/>
      <c r="G7" s="29"/>
      <c r="H7" s="29"/>
      <c r="I7" s="29"/>
      <c r="J7" s="2"/>
      <c r="K7" s="30" t="s">
        <v>2</v>
      </c>
      <c r="L7" s="30"/>
      <c r="M7" s="1"/>
      <c r="N7" s="2"/>
      <c r="O7" s="19" t="s">
        <v>3</v>
      </c>
      <c r="P7" s="20"/>
      <c r="Q7" s="21"/>
    </row>
    <row r="8" spans="1:17" ht="85.5" customHeight="1" x14ac:dyDescent="0.25">
      <c r="A8" s="29" t="s">
        <v>4</v>
      </c>
      <c r="B8" s="24" t="s">
        <v>5</v>
      </c>
      <c r="C8" s="24" t="s">
        <v>6</v>
      </c>
      <c r="D8" s="24" t="s">
        <v>7</v>
      </c>
      <c r="E8" s="24" t="s">
        <v>8</v>
      </c>
      <c r="F8" s="31" t="s">
        <v>9</v>
      </c>
      <c r="G8" s="32" t="s">
        <v>10</v>
      </c>
      <c r="H8" s="24" t="s">
        <v>11</v>
      </c>
      <c r="I8" s="24" t="s">
        <v>12</v>
      </c>
      <c r="J8" s="34" t="s">
        <v>13</v>
      </c>
      <c r="K8" s="26" t="s">
        <v>14</v>
      </c>
      <c r="L8" s="26" t="s">
        <v>15</v>
      </c>
      <c r="M8" s="37" t="s">
        <v>16</v>
      </c>
      <c r="N8" s="34" t="s">
        <v>17</v>
      </c>
      <c r="O8" s="24" t="s">
        <v>18</v>
      </c>
      <c r="P8" s="24" t="s">
        <v>19</v>
      </c>
      <c r="Q8" s="24" t="s">
        <v>20</v>
      </c>
    </row>
    <row r="9" spans="1:17" ht="85.5" customHeight="1" x14ac:dyDescent="0.25">
      <c r="A9" s="29"/>
      <c r="B9" s="25"/>
      <c r="C9" s="25"/>
      <c r="D9" s="25"/>
      <c r="E9" s="25"/>
      <c r="F9" s="31"/>
      <c r="G9" s="33"/>
      <c r="H9" s="25"/>
      <c r="I9" s="25"/>
      <c r="J9" s="35"/>
      <c r="K9" s="27"/>
      <c r="L9" s="27"/>
      <c r="M9" s="38"/>
      <c r="N9" s="35"/>
      <c r="O9" s="25"/>
      <c r="P9" s="25"/>
      <c r="Q9" s="25"/>
    </row>
    <row r="10" spans="1:17" s="3" customFormat="1" ht="102" x14ac:dyDescent="0.25">
      <c r="A10" s="6">
        <v>1</v>
      </c>
      <c r="B10" s="7" t="s">
        <v>27</v>
      </c>
      <c r="C10" s="8" t="s">
        <v>28</v>
      </c>
      <c r="D10" s="7" t="s">
        <v>29</v>
      </c>
      <c r="E10" s="7" t="s">
        <v>30</v>
      </c>
      <c r="F10" s="7">
        <v>0</v>
      </c>
      <c r="G10" s="7">
        <v>0</v>
      </c>
      <c r="H10" s="7" t="s">
        <v>275</v>
      </c>
      <c r="I10" s="7" t="s">
        <v>276</v>
      </c>
      <c r="J10" s="9" t="s">
        <v>31</v>
      </c>
      <c r="K10" s="9" t="s">
        <v>277</v>
      </c>
      <c r="L10" s="7" t="s">
        <v>476</v>
      </c>
      <c r="M10" s="8" t="s">
        <v>32</v>
      </c>
      <c r="N10" s="7" t="s">
        <v>33</v>
      </c>
      <c r="O10" s="7" t="s">
        <v>248</v>
      </c>
      <c r="P10" s="7" t="s">
        <v>249</v>
      </c>
      <c r="Q10" s="7" t="s">
        <v>250</v>
      </c>
    </row>
    <row r="11" spans="1:17" s="3" customFormat="1" ht="63.75" x14ac:dyDescent="0.25">
      <c r="A11" s="6">
        <v>2</v>
      </c>
      <c r="B11" s="7" t="s">
        <v>27</v>
      </c>
      <c r="C11" s="8" t="s">
        <v>28</v>
      </c>
      <c r="D11" s="7" t="s">
        <v>36</v>
      </c>
      <c r="E11" s="7" t="s">
        <v>37</v>
      </c>
      <c r="F11" s="7">
        <v>0</v>
      </c>
      <c r="G11" s="7">
        <v>0</v>
      </c>
      <c r="H11" s="7" t="s">
        <v>279</v>
      </c>
      <c r="I11" s="7" t="s">
        <v>278</v>
      </c>
      <c r="J11" s="9" t="s">
        <v>38</v>
      </c>
      <c r="K11" s="9" t="s">
        <v>587</v>
      </c>
      <c r="L11" s="7" t="s">
        <v>477</v>
      </c>
      <c r="M11" s="8" t="s">
        <v>38</v>
      </c>
      <c r="N11" s="7" t="s">
        <v>40</v>
      </c>
      <c r="O11" s="7" t="s">
        <v>251</v>
      </c>
      <c r="P11" s="7" t="s">
        <v>252</v>
      </c>
      <c r="Q11" s="7" t="s">
        <v>250</v>
      </c>
    </row>
    <row r="12" spans="1:17" s="3" customFormat="1" ht="153" x14ac:dyDescent="0.25">
      <c r="A12" s="6">
        <v>3</v>
      </c>
      <c r="B12" s="7" t="s">
        <v>41</v>
      </c>
      <c r="C12" s="8" t="s">
        <v>42</v>
      </c>
      <c r="D12" s="7" t="s">
        <v>43</v>
      </c>
      <c r="E12" s="7" t="s">
        <v>30</v>
      </c>
      <c r="F12" s="7">
        <v>0</v>
      </c>
      <c r="G12" s="7">
        <v>0</v>
      </c>
      <c r="H12" s="7" t="s">
        <v>280</v>
      </c>
      <c r="I12" s="7" t="s">
        <v>281</v>
      </c>
      <c r="J12" s="9" t="s">
        <v>31</v>
      </c>
      <c r="K12" s="9" t="s">
        <v>44</v>
      </c>
      <c r="L12" s="7" t="s">
        <v>45</v>
      </c>
      <c r="M12" s="8" t="s">
        <v>34</v>
      </c>
      <c r="N12" s="7" t="s">
        <v>35</v>
      </c>
      <c r="O12" s="6" t="s">
        <v>46</v>
      </c>
      <c r="P12" s="6" t="s">
        <v>237</v>
      </c>
      <c r="Q12" s="6" t="s">
        <v>283</v>
      </c>
    </row>
    <row r="13" spans="1:17" s="3" customFormat="1" ht="85.5" customHeight="1" x14ac:dyDescent="0.25">
      <c r="A13" s="6">
        <v>4</v>
      </c>
      <c r="B13" s="7" t="s">
        <v>41</v>
      </c>
      <c r="C13" s="8" t="s">
        <v>42</v>
      </c>
      <c r="D13" s="7" t="s">
        <v>47</v>
      </c>
      <c r="E13" s="7" t="s">
        <v>30</v>
      </c>
      <c r="F13" s="7">
        <v>0</v>
      </c>
      <c r="G13" s="7">
        <v>0</v>
      </c>
      <c r="H13" s="7" t="s">
        <v>286</v>
      </c>
      <c r="I13" s="7" t="s">
        <v>532</v>
      </c>
      <c r="J13" s="9" t="s">
        <v>31</v>
      </c>
      <c r="K13" s="9" t="s">
        <v>285</v>
      </c>
      <c r="L13" s="7" t="s">
        <v>477</v>
      </c>
      <c r="M13" s="8" t="s">
        <v>31</v>
      </c>
      <c r="N13" s="7" t="s">
        <v>33</v>
      </c>
      <c r="O13" s="6" t="s">
        <v>284</v>
      </c>
      <c r="P13" s="6" t="s">
        <v>238</v>
      </c>
      <c r="Q13" s="6" t="s">
        <v>282</v>
      </c>
    </row>
    <row r="14" spans="1:17" s="3" customFormat="1" ht="85.5" customHeight="1" x14ac:dyDescent="0.25">
      <c r="A14" s="6">
        <v>5</v>
      </c>
      <c r="B14" s="7" t="s">
        <v>41</v>
      </c>
      <c r="C14" s="8" t="s">
        <v>42</v>
      </c>
      <c r="D14" s="7" t="s">
        <v>48</v>
      </c>
      <c r="E14" s="7" t="s">
        <v>37</v>
      </c>
      <c r="F14" s="7">
        <v>0</v>
      </c>
      <c r="G14" s="7">
        <v>0</v>
      </c>
      <c r="H14" s="7" t="s">
        <v>287</v>
      </c>
      <c r="I14" s="7" t="s">
        <v>288</v>
      </c>
      <c r="J14" s="9" t="s">
        <v>38</v>
      </c>
      <c r="K14" s="9" t="s">
        <v>494</v>
      </c>
      <c r="L14" s="7" t="s">
        <v>478</v>
      </c>
      <c r="M14" s="8" t="s">
        <v>38</v>
      </c>
      <c r="N14" s="7" t="s">
        <v>40</v>
      </c>
      <c r="O14" s="6" t="s">
        <v>289</v>
      </c>
      <c r="P14" s="6" t="s">
        <v>239</v>
      </c>
      <c r="Q14" s="6" t="s">
        <v>290</v>
      </c>
    </row>
    <row r="15" spans="1:17" s="3" customFormat="1" ht="85.5" customHeight="1" x14ac:dyDescent="0.25">
      <c r="A15" s="6">
        <v>6</v>
      </c>
      <c r="B15" s="7" t="s">
        <v>41</v>
      </c>
      <c r="C15" s="8" t="s">
        <v>42</v>
      </c>
      <c r="D15" s="7" t="s">
        <v>49</v>
      </c>
      <c r="E15" s="7" t="s">
        <v>37</v>
      </c>
      <c r="F15" s="7">
        <v>0</v>
      </c>
      <c r="G15" s="7">
        <v>0</v>
      </c>
      <c r="H15" s="7" t="s">
        <v>321</v>
      </c>
      <c r="I15" s="7" t="s">
        <v>380</v>
      </c>
      <c r="J15" s="9" t="s">
        <v>38</v>
      </c>
      <c r="K15" s="9" t="s">
        <v>495</v>
      </c>
      <c r="L15" s="7" t="s">
        <v>426</v>
      </c>
      <c r="M15" s="8" t="s">
        <v>38</v>
      </c>
      <c r="N15" s="7" t="s">
        <v>40</v>
      </c>
      <c r="O15" s="6" t="s">
        <v>381</v>
      </c>
      <c r="P15" s="6" t="s">
        <v>240</v>
      </c>
      <c r="Q15" s="6" t="s">
        <v>290</v>
      </c>
    </row>
    <row r="16" spans="1:17" s="3" customFormat="1" ht="135" customHeight="1" x14ac:dyDescent="0.25">
      <c r="A16" s="6">
        <v>7</v>
      </c>
      <c r="B16" s="7" t="s">
        <v>51</v>
      </c>
      <c r="C16" s="8" t="s">
        <v>52</v>
      </c>
      <c r="D16" s="7" t="s">
        <v>53</v>
      </c>
      <c r="E16" s="7" t="s">
        <v>30</v>
      </c>
      <c r="F16" s="7">
        <v>0</v>
      </c>
      <c r="G16" s="7">
        <v>0</v>
      </c>
      <c r="H16" s="7" t="s">
        <v>322</v>
      </c>
      <c r="I16" s="7" t="s">
        <v>382</v>
      </c>
      <c r="J16" s="9" t="s">
        <v>34</v>
      </c>
      <c r="K16" s="9" t="s">
        <v>54</v>
      </c>
      <c r="L16" s="7" t="s">
        <v>55</v>
      </c>
      <c r="M16" s="8" t="s">
        <v>34</v>
      </c>
      <c r="N16" s="7" t="s">
        <v>33</v>
      </c>
      <c r="O16" s="7" t="s">
        <v>383</v>
      </c>
      <c r="P16" s="7" t="s">
        <v>384</v>
      </c>
      <c r="Q16" s="7" t="s">
        <v>291</v>
      </c>
    </row>
    <row r="17" spans="1:17" s="3" customFormat="1" ht="85.5" customHeight="1" x14ac:dyDescent="0.25">
      <c r="A17" s="6">
        <v>8</v>
      </c>
      <c r="B17" s="7" t="s">
        <v>51</v>
      </c>
      <c r="C17" s="8" t="s">
        <v>52</v>
      </c>
      <c r="D17" s="7" t="s">
        <v>56</v>
      </c>
      <c r="E17" s="7" t="s">
        <v>37</v>
      </c>
      <c r="F17" s="7">
        <v>0</v>
      </c>
      <c r="G17" s="7">
        <v>0</v>
      </c>
      <c r="H17" s="7" t="s">
        <v>323</v>
      </c>
      <c r="I17" s="7" t="s">
        <v>386</v>
      </c>
      <c r="J17" s="9" t="s">
        <v>31</v>
      </c>
      <c r="K17" s="9" t="s">
        <v>57</v>
      </c>
      <c r="L17" s="7" t="s">
        <v>479</v>
      </c>
      <c r="M17" s="8" t="s">
        <v>31</v>
      </c>
      <c r="N17" s="7" t="s">
        <v>40</v>
      </c>
      <c r="O17" s="7" t="s">
        <v>383</v>
      </c>
      <c r="P17" s="7" t="s">
        <v>385</v>
      </c>
      <c r="Q17" s="7" t="s">
        <v>292</v>
      </c>
    </row>
    <row r="18" spans="1:17" s="3" customFormat="1" ht="85.5" customHeight="1" x14ac:dyDescent="0.25">
      <c r="A18" s="6">
        <v>9</v>
      </c>
      <c r="B18" s="7" t="s">
        <v>51</v>
      </c>
      <c r="C18" s="8" t="s">
        <v>52</v>
      </c>
      <c r="D18" s="7" t="s">
        <v>58</v>
      </c>
      <c r="E18" s="7" t="s">
        <v>37</v>
      </c>
      <c r="F18" s="7">
        <v>0</v>
      </c>
      <c r="G18" s="7">
        <v>0</v>
      </c>
      <c r="H18" s="7" t="s">
        <v>324</v>
      </c>
      <c r="I18" s="7" t="s">
        <v>387</v>
      </c>
      <c r="J18" s="9" t="s">
        <v>31</v>
      </c>
      <c r="K18" s="9" t="s">
        <v>496</v>
      </c>
      <c r="L18" s="7" t="s">
        <v>388</v>
      </c>
      <c r="M18" s="8" t="s">
        <v>31</v>
      </c>
      <c r="N18" s="7" t="s">
        <v>40</v>
      </c>
      <c r="O18" s="7" t="s">
        <v>383</v>
      </c>
      <c r="P18" s="7" t="s">
        <v>385</v>
      </c>
      <c r="Q18" s="7" t="s">
        <v>293</v>
      </c>
    </row>
    <row r="19" spans="1:17" s="3" customFormat="1" ht="155.25" customHeight="1" x14ac:dyDescent="0.25">
      <c r="A19" s="6">
        <v>10</v>
      </c>
      <c r="B19" s="7" t="s">
        <v>51</v>
      </c>
      <c r="C19" s="8" t="s">
        <v>52</v>
      </c>
      <c r="D19" s="7" t="s">
        <v>59</v>
      </c>
      <c r="E19" s="7" t="s">
        <v>37</v>
      </c>
      <c r="F19" s="7">
        <v>0</v>
      </c>
      <c r="G19" s="7">
        <v>0</v>
      </c>
      <c r="H19" s="7" t="s">
        <v>325</v>
      </c>
      <c r="I19" s="7" t="s">
        <v>533</v>
      </c>
      <c r="J19" s="9" t="s">
        <v>38</v>
      </c>
      <c r="K19" s="9" t="s">
        <v>60</v>
      </c>
      <c r="L19" s="7" t="s">
        <v>61</v>
      </c>
      <c r="M19" s="8" t="s">
        <v>38</v>
      </c>
      <c r="N19" s="7" t="s">
        <v>33</v>
      </c>
      <c r="O19" s="7" t="s">
        <v>390</v>
      </c>
      <c r="P19" s="7" t="s">
        <v>389</v>
      </c>
      <c r="Q19" s="7" t="s">
        <v>293</v>
      </c>
    </row>
    <row r="20" spans="1:17" s="3" customFormat="1" ht="85.5" customHeight="1" x14ac:dyDescent="0.25">
      <c r="A20" s="6">
        <v>11</v>
      </c>
      <c r="B20" s="7" t="s">
        <v>62</v>
      </c>
      <c r="C20" s="8" t="s">
        <v>63</v>
      </c>
      <c r="D20" s="7" t="s">
        <v>64</v>
      </c>
      <c r="E20" s="7" t="s">
        <v>65</v>
      </c>
      <c r="F20" s="7">
        <v>0</v>
      </c>
      <c r="G20" s="7">
        <v>0</v>
      </c>
      <c r="H20" s="7" t="s">
        <v>326</v>
      </c>
      <c r="I20" s="7" t="s">
        <v>327</v>
      </c>
      <c r="J20" s="9" t="s">
        <v>32</v>
      </c>
      <c r="K20" s="9" t="s">
        <v>396</v>
      </c>
      <c r="L20" s="7" t="s">
        <v>480</v>
      </c>
      <c r="M20" s="8" t="s">
        <v>34</v>
      </c>
      <c r="N20" s="7" t="s">
        <v>33</v>
      </c>
      <c r="O20" s="10" t="s">
        <v>391</v>
      </c>
      <c r="P20" s="10" t="s">
        <v>392</v>
      </c>
      <c r="Q20" s="10" t="s">
        <v>294</v>
      </c>
    </row>
    <row r="21" spans="1:17" s="3" customFormat="1" ht="85.5" customHeight="1" x14ac:dyDescent="0.25">
      <c r="A21" s="6">
        <v>12</v>
      </c>
      <c r="B21" s="7" t="s">
        <v>62</v>
      </c>
      <c r="C21" s="8" t="s">
        <v>63</v>
      </c>
      <c r="D21" s="7" t="s">
        <v>66</v>
      </c>
      <c r="E21" s="7" t="s">
        <v>37</v>
      </c>
      <c r="F21" s="7">
        <v>0</v>
      </c>
      <c r="G21" s="7">
        <v>0</v>
      </c>
      <c r="H21" s="7" t="s">
        <v>394</v>
      </c>
      <c r="I21" s="7" t="s">
        <v>395</v>
      </c>
      <c r="J21" s="9" t="s">
        <v>31</v>
      </c>
      <c r="K21" s="9" t="s">
        <v>397</v>
      </c>
      <c r="L21" s="7" t="s">
        <v>481</v>
      </c>
      <c r="M21" s="8" t="s">
        <v>31</v>
      </c>
      <c r="N21" s="7" t="s">
        <v>40</v>
      </c>
      <c r="O21" s="10" t="s">
        <v>251</v>
      </c>
      <c r="P21" s="10" t="s">
        <v>393</v>
      </c>
      <c r="Q21" s="10" t="s">
        <v>294</v>
      </c>
    </row>
    <row r="22" spans="1:17" s="3" customFormat="1" ht="85.5" customHeight="1" x14ac:dyDescent="0.25">
      <c r="A22" s="6">
        <v>13</v>
      </c>
      <c r="B22" s="7" t="s">
        <v>62</v>
      </c>
      <c r="C22" s="8" t="s">
        <v>63</v>
      </c>
      <c r="D22" s="7" t="s">
        <v>67</v>
      </c>
      <c r="E22" s="7" t="s">
        <v>68</v>
      </c>
      <c r="F22" s="7" t="s">
        <v>69</v>
      </c>
      <c r="G22" s="7" t="s">
        <v>70</v>
      </c>
      <c r="H22" s="7" t="s">
        <v>328</v>
      </c>
      <c r="I22" s="7" t="s">
        <v>403</v>
      </c>
      <c r="J22" s="9" t="s">
        <v>32</v>
      </c>
      <c r="K22" s="9" t="s">
        <v>398</v>
      </c>
      <c r="L22" s="7" t="s">
        <v>482</v>
      </c>
      <c r="M22" s="8" t="s">
        <v>34</v>
      </c>
      <c r="N22" s="7" t="s">
        <v>33</v>
      </c>
      <c r="O22" s="10" t="s">
        <v>399</v>
      </c>
      <c r="P22" s="10" t="s">
        <v>400</v>
      </c>
      <c r="Q22" s="10" t="s">
        <v>295</v>
      </c>
    </row>
    <row r="23" spans="1:17" s="3" customFormat="1" ht="123" customHeight="1" x14ac:dyDescent="0.25">
      <c r="A23" s="6">
        <v>14</v>
      </c>
      <c r="B23" s="7" t="s">
        <v>71</v>
      </c>
      <c r="C23" s="8" t="s">
        <v>72</v>
      </c>
      <c r="D23" s="7" t="s">
        <v>73</v>
      </c>
      <c r="E23" s="7" t="s">
        <v>30</v>
      </c>
      <c r="F23" s="7">
        <v>0</v>
      </c>
      <c r="G23" s="7">
        <v>0</v>
      </c>
      <c r="H23" s="7" t="s">
        <v>329</v>
      </c>
      <c r="I23" s="7" t="s">
        <v>404</v>
      </c>
      <c r="J23" s="9" t="s">
        <v>38</v>
      </c>
      <c r="K23" s="9" t="s">
        <v>74</v>
      </c>
      <c r="L23" s="7" t="s">
        <v>75</v>
      </c>
      <c r="M23" s="8" t="s">
        <v>32</v>
      </c>
      <c r="N23" s="7" t="s">
        <v>76</v>
      </c>
      <c r="O23" s="7" t="s">
        <v>402</v>
      </c>
      <c r="P23" s="7" t="s">
        <v>401</v>
      </c>
      <c r="Q23" s="11" t="s">
        <v>296</v>
      </c>
    </row>
    <row r="24" spans="1:17" s="3" customFormat="1" ht="85.5" customHeight="1" x14ac:dyDescent="0.25">
      <c r="A24" s="6">
        <v>15</v>
      </c>
      <c r="B24" s="7" t="s">
        <v>71</v>
      </c>
      <c r="C24" s="8" t="s">
        <v>72</v>
      </c>
      <c r="D24" s="7" t="s">
        <v>77</v>
      </c>
      <c r="E24" s="7" t="s">
        <v>37</v>
      </c>
      <c r="F24" s="7">
        <v>0</v>
      </c>
      <c r="G24" s="7">
        <v>0</v>
      </c>
      <c r="H24" s="7" t="s">
        <v>330</v>
      </c>
      <c r="I24" s="7" t="s">
        <v>405</v>
      </c>
      <c r="J24" s="9" t="s">
        <v>38</v>
      </c>
      <c r="K24" s="9" t="s">
        <v>78</v>
      </c>
      <c r="L24" s="7" t="s">
        <v>79</v>
      </c>
      <c r="M24" s="8" t="s">
        <v>38</v>
      </c>
      <c r="N24" s="7" t="s">
        <v>40</v>
      </c>
      <c r="O24" s="7" t="s">
        <v>406</v>
      </c>
      <c r="P24" s="7" t="s">
        <v>407</v>
      </c>
      <c r="Q24" s="11" t="s">
        <v>296</v>
      </c>
    </row>
    <row r="25" spans="1:17" s="3" customFormat="1" ht="85.5" customHeight="1" x14ac:dyDescent="0.25">
      <c r="A25" s="6">
        <v>16</v>
      </c>
      <c r="B25" s="7" t="s">
        <v>71</v>
      </c>
      <c r="C25" s="8" t="s">
        <v>72</v>
      </c>
      <c r="D25" s="7" t="s">
        <v>80</v>
      </c>
      <c r="E25" s="7" t="s">
        <v>30</v>
      </c>
      <c r="F25" s="7">
        <v>0</v>
      </c>
      <c r="G25" s="7">
        <v>0</v>
      </c>
      <c r="H25" s="7" t="s">
        <v>331</v>
      </c>
      <c r="I25" s="7" t="s">
        <v>411</v>
      </c>
      <c r="J25" s="9" t="s">
        <v>31</v>
      </c>
      <c r="K25" s="9" t="s">
        <v>410</v>
      </c>
      <c r="L25" s="7" t="s">
        <v>483</v>
      </c>
      <c r="M25" s="8" t="s">
        <v>34</v>
      </c>
      <c r="N25" s="7" t="s">
        <v>40</v>
      </c>
      <c r="O25" s="7" t="s">
        <v>409</v>
      </c>
      <c r="P25" s="7" t="s">
        <v>408</v>
      </c>
      <c r="Q25" s="11" t="s">
        <v>296</v>
      </c>
    </row>
    <row r="26" spans="1:17" s="3" customFormat="1" ht="135" customHeight="1" x14ac:dyDescent="0.25">
      <c r="A26" s="6">
        <v>17</v>
      </c>
      <c r="B26" s="7" t="s">
        <v>81</v>
      </c>
      <c r="C26" s="8" t="s">
        <v>82</v>
      </c>
      <c r="D26" s="7" t="s">
        <v>83</v>
      </c>
      <c r="E26" s="7" t="s">
        <v>30</v>
      </c>
      <c r="F26" s="7">
        <v>0</v>
      </c>
      <c r="G26" s="7">
        <v>0</v>
      </c>
      <c r="H26" s="7" t="s">
        <v>332</v>
      </c>
      <c r="I26" s="7" t="s">
        <v>412</v>
      </c>
      <c r="J26" s="9" t="s">
        <v>31</v>
      </c>
      <c r="K26" s="9" t="s">
        <v>413</v>
      </c>
      <c r="L26" s="7" t="s">
        <v>39</v>
      </c>
      <c r="M26" s="8" t="s">
        <v>32</v>
      </c>
      <c r="N26" s="7" t="s">
        <v>40</v>
      </c>
      <c r="O26" s="7" t="s">
        <v>414</v>
      </c>
      <c r="P26" s="7" t="s">
        <v>415</v>
      </c>
      <c r="Q26" s="7" t="s">
        <v>297</v>
      </c>
    </row>
    <row r="27" spans="1:17" s="3" customFormat="1" ht="85.5" customHeight="1" x14ac:dyDescent="0.25">
      <c r="A27" s="6">
        <v>18</v>
      </c>
      <c r="B27" s="7" t="s">
        <v>81</v>
      </c>
      <c r="C27" s="8" t="s">
        <v>82</v>
      </c>
      <c r="D27" s="7" t="s">
        <v>218</v>
      </c>
      <c r="E27" s="7" t="s">
        <v>37</v>
      </c>
      <c r="F27" s="7">
        <v>0</v>
      </c>
      <c r="G27" s="7">
        <v>0</v>
      </c>
      <c r="H27" s="7" t="s">
        <v>333</v>
      </c>
      <c r="I27" s="7" t="s">
        <v>412</v>
      </c>
      <c r="J27" s="9" t="s">
        <v>38</v>
      </c>
      <c r="K27" s="9" t="s">
        <v>417</v>
      </c>
      <c r="L27" s="7" t="s">
        <v>50</v>
      </c>
      <c r="M27" s="8" t="s">
        <v>38</v>
      </c>
      <c r="N27" s="7" t="s">
        <v>40</v>
      </c>
      <c r="O27" s="7" t="s">
        <v>416</v>
      </c>
      <c r="P27" s="7" t="s">
        <v>393</v>
      </c>
      <c r="Q27" s="7" t="s">
        <v>297</v>
      </c>
    </row>
    <row r="28" spans="1:17" s="3" customFormat="1" ht="85.5" customHeight="1" x14ac:dyDescent="0.25">
      <c r="A28" s="6">
        <v>19</v>
      </c>
      <c r="B28" s="7" t="s">
        <v>85</v>
      </c>
      <c r="C28" s="8" t="s">
        <v>220</v>
      </c>
      <c r="D28" s="7" t="s">
        <v>86</v>
      </c>
      <c r="E28" s="7" t="s">
        <v>37</v>
      </c>
      <c r="F28" s="7">
        <v>0</v>
      </c>
      <c r="G28" s="7">
        <v>0</v>
      </c>
      <c r="H28" s="7" t="s">
        <v>334</v>
      </c>
      <c r="I28" s="7" t="s">
        <v>418</v>
      </c>
      <c r="J28" s="9" t="s">
        <v>31</v>
      </c>
      <c r="K28" s="9" t="s">
        <v>497</v>
      </c>
      <c r="L28" s="7" t="s">
        <v>50</v>
      </c>
      <c r="M28" s="8" t="s">
        <v>31</v>
      </c>
      <c r="N28" s="7" t="s">
        <v>40</v>
      </c>
      <c r="O28" s="7" t="s">
        <v>419</v>
      </c>
      <c r="P28" s="7" t="s">
        <v>420</v>
      </c>
      <c r="Q28" s="7" t="s">
        <v>298</v>
      </c>
    </row>
    <row r="29" spans="1:17" s="3" customFormat="1" ht="85.5" customHeight="1" x14ac:dyDescent="0.25">
      <c r="A29" s="6">
        <v>20</v>
      </c>
      <c r="B29" s="7" t="s">
        <v>85</v>
      </c>
      <c r="C29" s="8" t="s">
        <v>220</v>
      </c>
      <c r="D29" s="7" t="s">
        <v>87</v>
      </c>
      <c r="E29" s="7" t="s">
        <v>30</v>
      </c>
      <c r="F29" s="7">
        <v>0</v>
      </c>
      <c r="G29" s="7">
        <v>0</v>
      </c>
      <c r="H29" s="7" t="s">
        <v>335</v>
      </c>
      <c r="I29" s="7" t="s">
        <v>423</v>
      </c>
      <c r="J29" s="9" t="s">
        <v>34</v>
      </c>
      <c r="K29" s="9" t="s">
        <v>422</v>
      </c>
      <c r="L29" s="7" t="s">
        <v>50</v>
      </c>
      <c r="M29" s="8" t="s">
        <v>34</v>
      </c>
      <c r="N29" s="7" t="s">
        <v>40</v>
      </c>
      <c r="O29" s="7" t="s">
        <v>419</v>
      </c>
      <c r="P29" s="7" t="s">
        <v>421</v>
      </c>
      <c r="Q29" s="7" t="s">
        <v>299</v>
      </c>
    </row>
    <row r="30" spans="1:17" s="3" customFormat="1" ht="85.5" customHeight="1" x14ac:dyDescent="0.25">
      <c r="A30" s="6">
        <v>21</v>
      </c>
      <c r="B30" s="7" t="s">
        <v>85</v>
      </c>
      <c r="C30" s="8" t="s">
        <v>220</v>
      </c>
      <c r="D30" s="7" t="s">
        <v>88</v>
      </c>
      <c r="E30" s="7" t="s">
        <v>37</v>
      </c>
      <c r="F30" s="7">
        <v>0</v>
      </c>
      <c r="G30" s="7">
        <v>0</v>
      </c>
      <c r="H30" s="7" t="s">
        <v>336</v>
      </c>
      <c r="I30" s="7" t="s">
        <v>424</v>
      </c>
      <c r="J30" s="9" t="s">
        <v>31</v>
      </c>
      <c r="K30" s="9" t="s">
        <v>425</v>
      </c>
      <c r="L30" s="7" t="s">
        <v>426</v>
      </c>
      <c r="M30" s="8" t="s">
        <v>31</v>
      </c>
      <c r="N30" s="7" t="s">
        <v>40</v>
      </c>
      <c r="O30" s="7" t="s">
        <v>427</v>
      </c>
      <c r="P30" s="7" t="s">
        <v>428</v>
      </c>
      <c r="Q30" s="7" t="s">
        <v>299</v>
      </c>
    </row>
    <row r="31" spans="1:17" s="3" customFormat="1" ht="85.5" customHeight="1" x14ac:dyDescent="0.25">
      <c r="A31" s="6">
        <v>22</v>
      </c>
      <c r="B31" s="7" t="s">
        <v>85</v>
      </c>
      <c r="C31" s="8" t="s">
        <v>220</v>
      </c>
      <c r="D31" s="7" t="s">
        <v>89</v>
      </c>
      <c r="E31" s="7" t="s">
        <v>37</v>
      </c>
      <c r="F31" s="7">
        <v>0</v>
      </c>
      <c r="G31" s="7">
        <v>0</v>
      </c>
      <c r="H31" s="7" t="s">
        <v>337</v>
      </c>
      <c r="I31" s="7" t="s">
        <v>288</v>
      </c>
      <c r="J31" s="9" t="s">
        <v>31</v>
      </c>
      <c r="K31" s="9" t="s">
        <v>498</v>
      </c>
      <c r="L31" s="7" t="s">
        <v>426</v>
      </c>
      <c r="M31" s="8" t="s">
        <v>31</v>
      </c>
      <c r="N31" s="7" t="s">
        <v>40</v>
      </c>
      <c r="O31" s="7" t="s">
        <v>430</v>
      </c>
      <c r="P31" s="7" t="s">
        <v>429</v>
      </c>
      <c r="Q31" s="7" t="s">
        <v>299</v>
      </c>
    </row>
    <row r="32" spans="1:17" s="3" customFormat="1" ht="85.5" customHeight="1" x14ac:dyDescent="0.25">
      <c r="A32" s="6">
        <v>23</v>
      </c>
      <c r="B32" s="7" t="s">
        <v>90</v>
      </c>
      <c r="C32" s="8" t="s">
        <v>91</v>
      </c>
      <c r="D32" s="7" t="s">
        <v>92</v>
      </c>
      <c r="E32" s="7" t="s">
        <v>30</v>
      </c>
      <c r="F32" s="7">
        <v>0</v>
      </c>
      <c r="G32" s="7">
        <v>0</v>
      </c>
      <c r="H32" s="7" t="s">
        <v>338</v>
      </c>
      <c r="I32" s="7" t="s">
        <v>431</v>
      </c>
      <c r="J32" s="9" t="s">
        <v>34</v>
      </c>
      <c r="K32" s="9" t="s">
        <v>499</v>
      </c>
      <c r="L32" s="7" t="s">
        <v>484</v>
      </c>
      <c r="M32" s="8" t="s">
        <v>34</v>
      </c>
      <c r="N32" s="7" t="s">
        <v>33</v>
      </c>
      <c r="O32" s="7" t="s">
        <v>416</v>
      </c>
      <c r="P32" s="7" t="s">
        <v>432</v>
      </c>
      <c r="Q32" s="7" t="s">
        <v>300</v>
      </c>
    </row>
    <row r="33" spans="1:17" s="3" customFormat="1" ht="85.5" customHeight="1" x14ac:dyDescent="0.25">
      <c r="A33" s="6">
        <v>24</v>
      </c>
      <c r="B33" s="7" t="s">
        <v>90</v>
      </c>
      <c r="C33" s="8" t="s">
        <v>91</v>
      </c>
      <c r="D33" s="7" t="s">
        <v>93</v>
      </c>
      <c r="E33" s="7" t="s">
        <v>37</v>
      </c>
      <c r="F33" s="7">
        <v>0</v>
      </c>
      <c r="G33" s="7">
        <v>0</v>
      </c>
      <c r="H33" s="7" t="s">
        <v>339</v>
      </c>
      <c r="I33" s="7" t="s">
        <v>534</v>
      </c>
      <c r="J33" s="9" t="s">
        <v>38</v>
      </c>
      <c r="K33" s="9" t="s">
        <v>500</v>
      </c>
      <c r="L33" s="7" t="s">
        <v>477</v>
      </c>
      <c r="M33" s="8" t="s">
        <v>38</v>
      </c>
      <c r="N33" s="7" t="s">
        <v>40</v>
      </c>
      <c r="O33" s="7" t="s">
        <v>84</v>
      </c>
      <c r="P33" s="7" t="s">
        <v>433</v>
      </c>
      <c r="Q33" s="7" t="s">
        <v>301</v>
      </c>
    </row>
    <row r="34" spans="1:17" s="3" customFormat="1" ht="85.5" customHeight="1" x14ac:dyDescent="0.25">
      <c r="A34" s="6">
        <v>25</v>
      </c>
      <c r="B34" s="7" t="s">
        <v>94</v>
      </c>
      <c r="C34" s="8" t="s">
        <v>95</v>
      </c>
      <c r="D34" s="7" t="s">
        <v>96</v>
      </c>
      <c r="E34" s="7" t="s">
        <v>65</v>
      </c>
      <c r="F34" s="7">
        <v>0</v>
      </c>
      <c r="G34" s="7">
        <v>0</v>
      </c>
      <c r="H34" s="7" t="s">
        <v>340</v>
      </c>
      <c r="I34" s="7" t="s">
        <v>535</v>
      </c>
      <c r="J34" s="9" t="s">
        <v>34</v>
      </c>
      <c r="K34" s="9" t="s">
        <v>501</v>
      </c>
      <c r="L34" s="7" t="s">
        <v>97</v>
      </c>
      <c r="M34" s="8" t="s">
        <v>34</v>
      </c>
      <c r="N34" s="7" t="s">
        <v>40</v>
      </c>
      <c r="O34" s="7" t="s">
        <v>98</v>
      </c>
      <c r="P34" s="7" t="s">
        <v>99</v>
      </c>
      <c r="Q34" s="7" t="s">
        <v>100</v>
      </c>
    </row>
    <row r="35" spans="1:17" s="3" customFormat="1" ht="85.5" customHeight="1" x14ac:dyDescent="0.25">
      <c r="A35" s="6">
        <v>26</v>
      </c>
      <c r="B35" s="7" t="s">
        <v>94</v>
      </c>
      <c r="C35" s="8" t="s">
        <v>95</v>
      </c>
      <c r="D35" s="7" t="s">
        <v>101</v>
      </c>
      <c r="E35" s="7" t="s">
        <v>65</v>
      </c>
      <c r="F35" s="7">
        <v>0</v>
      </c>
      <c r="G35" s="7">
        <v>0</v>
      </c>
      <c r="H35" s="7" t="s">
        <v>341</v>
      </c>
      <c r="I35" s="7" t="s">
        <v>536</v>
      </c>
      <c r="J35" s="9" t="s">
        <v>32</v>
      </c>
      <c r="K35" s="9" t="s">
        <v>102</v>
      </c>
      <c r="L35" s="7" t="s">
        <v>103</v>
      </c>
      <c r="M35" s="8" t="s">
        <v>34</v>
      </c>
      <c r="N35" s="7" t="s">
        <v>33</v>
      </c>
      <c r="O35" s="7" t="s">
        <v>104</v>
      </c>
      <c r="P35" s="7" t="s">
        <v>105</v>
      </c>
      <c r="Q35" s="7" t="s">
        <v>106</v>
      </c>
    </row>
    <row r="36" spans="1:17" s="3" customFormat="1" ht="85.5" customHeight="1" x14ac:dyDescent="0.25">
      <c r="A36" s="6">
        <v>27</v>
      </c>
      <c r="B36" s="7" t="s">
        <v>94</v>
      </c>
      <c r="C36" s="8" t="s">
        <v>95</v>
      </c>
      <c r="D36" s="7" t="s">
        <v>107</v>
      </c>
      <c r="E36" s="7" t="s">
        <v>30</v>
      </c>
      <c r="F36" s="7">
        <v>0</v>
      </c>
      <c r="G36" s="7">
        <v>0</v>
      </c>
      <c r="H36" s="7" t="s">
        <v>342</v>
      </c>
      <c r="I36" s="7" t="s">
        <v>537</v>
      </c>
      <c r="J36" s="9" t="s">
        <v>34</v>
      </c>
      <c r="K36" s="9" t="s">
        <v>108</v>
      </c>
      <c r="L36" s="7" t="s">
        <v>109</v>
      </c>
      <c r="M36" s="8" t="s">
        <v>34</v>
      </c>
      <c r="N36" s="7" t="s">
        <v>40</v>
      </c>
      <c r="O36" s="7" t="s">
        <v>110</v>
      </c>
      <c r="P36" s="7" t="s">
        <v>111</v>
      </c>
      <c r="Q36" s="7" t="s">
        <v>223</v>
      </c>
    </row>
    <row r="37" spans="1:17" s="3" customFormat="1" ht="85.5" customHeight="1" x14ac:dyDescent="0.25">
      <c r="A37" s="6">
        <v>28</v>
      </c>
      <c r="B37" s="7" t="s">
        <v>94</v>
      </c>
      <c r="C37" s="8" t="s">
        <v>95</v>
      </c>
      <c r="D37" s="7" t="s">
        <v>112</v>
      </c>
      <c r="E37" s="7" t="s">
        <v>30</v>
      </c>
      <c r="F37" s="7">
        <v>0</v>
      </c>
      <c r="G37" s="7">
        <v>0</v>
      </c>
      <c r="H37" s="7" t="s">
        <v>343</v>
      </c>
      <c r="I37" s="7" t="s">
        <v>538</v>
      </c>
      <c r="J37" s="9" t="s">
        <v>31</v>
      </c>
      <c r="K37" s="9" t="s">
        <v>113</v>
      </c>
      <c r="L37" s="7" t="s">
        <v>114</v>
      </c>
      <c r="M37" s="8" t="s">
        <v>32</v>
      </c>
      <c r="N37" s="7" t="s">
        <v>40</v>
      </c>
      <c r="O37" s="7" t="s">
        <v>115</v>
      </c>
      <c r="P37" s="7" t="s">
        <v>116</v>
      </c>
      <c r="Q37" s="7" t="s">
        <v>223</v>
      </c>
    </row>
    <row r="38" spans="1:17" s="3" customFormat="1" ht="85.5" customHeight="1" x14ac:dyDescent="0.25">
      <c r="A38" s="6">
        <v>29</v>
      </c>
      <c r="B38" s="7" t="s">
        <v>94</v>
      </c>
      <c r="C38" s="8" t="s">
        <v>95</v>
      </c>
      <c r="D38" s="7" t="s">
        <v>117</v>
      </c>
      <c r="E38" s="7" t="s">
        <v>65</v>
      </c>
      <c r="F38" s="7">
        <v>0</v>
      </c>
      <c r="G38" s="7">
        <v>0</v>
      </c>
      <c r="H38" s="7" t="s">
        <v>344</v>
      </c>
      <c r="I38" s="7" t="s">
        <v>539</v>
      </c>
      <c r="J38" s="9" t="s">
        <v>34</v>
      </c>
      <c r="K38" s="9" t="s">
        <v>118</v>
      </c>
      <c r="L38" s="7" t="s">
        <v>109</v>
      </c>
      <c r="M38" s="8" t="s">
        <v>34</v>
      </c>
      <c r="N38" s="7" t="s">
        <v>40</v>
      </c>
      <c r="O38" s="7" t="s">
        <v>119</v>
      </c>
      <c r="P38" s="7" t="s">
        <v>120</v>
      </c>
      <c r="Q38" s="7" t="s">
        <v>224</v>
      </c>
    </row>
    <row r="39" spans="1:17" s="3" customFormat="1" ht="85.5" customHeight="1" x14ac:dyDescent="0.25">
      <c r="A39" s="6">
        <v>30</v>
      </c>
      <c r="B39" s="7" t="s">
        <v>94</v>
      </c>
      <c r="C39" s="8" t="s">
        <v>95</v>
      </c>
      <c r="D39" s="7" t="s">
        <v>121</v>
      </c>
      <c r="E39" s="7" t="s">
        <v>30</v>
      </c>
      <c r="F39" s="7">
        <v>0</v>
      </c>
      <c r="G39" s="7">
        <v>0</v>
      </c>
      <c r="H39" s="7" t="s">
        <v>345</v>
      </c>
      <c r="I39" s="7" t="s">
        <v>540</v>
      </c>
      <c r="J39" s="9" t="s">
        <v>32</v>
      </c>
      <c r="K39" s="9" t="s">
        <v>122</v>
      </c>
      <c r="L39" s="7" t="s">
        <v>109</v>
      </c>
      <c r="M39" s="8" t="s">
        <v>32</v>
      </c>
      <c r="N39" s="7" t="s">
        <v>40</v>
      </c>
      <c r="O39" s="7" t="s">
        <v>123</v>
      </c>
      <c r="P39" s="7" t="s">
        <v>124</v>
      </c>
      <c r="Q39" s="7" t="s">
        <v>224</v>
      </c>
    </row>
    <row r="40" spans="1:17" s="3" customFormat="1" ht="85.5" customHeight="1" x14ac:dyDescent="0.25">
      <c r="A40" s="6">
        <v>31</v>
      </c>
      <c r="B40" s="7" t="s">
        <v>125</v>
      </c>
      <c r="C40" s="8" t="s">
        <v>126</v>
      </c>
      <c r="D40" s="7" t="s">
        <v>127</v>
      </c>
      <c r="E40" s="7" t="s">
        <v>30</v>
      </c>
      <c r="F40" s="7">
        <v>0</v>
      </c>
      <c r="G40" s="7">
        <v>0</v>
      </c>
      <c r="H40" s="7" t="s">
        <v>347</v>
      </c>
      <c r="I40" s="7" t="s">
        <v>541</v>
      </c>
      <c r="J40" s="9" t="s">
        <v>32</v>
      </c>
      <c r="K40" s="9" t="s">
        <v>502</v>
      </c>
      <c r="L40" s="7" t="s">
        <v>426</v>
      </c>
      <c r="M40" s="8" t="s">
        <v>34</v>
      </c>
      <c r="N40" s="7" t="s">
        <v>40</v>
      </c>
      <c r="O40" s="7" t="s">
        <v>454</v>
      </c>
      <c r="P40" s="7" t="s">
        <v>128</v>
      </c>
      <c r="Q40" s="7" t="s">
        <v>302</v>
      </c>
    </row>
    <row r="41" spans="1:17" s="3" customFormat="1" ht="85.5" customHeight="1" x14ac:dyDescent="0.25">
      <c r="A41" s="6">
        <v>32</v>
      </c>
      <c r="B41" s="7" t="s">
        <v>125</v>
      </c>
      <c r="C41" s="8" t="s">
        <v>126</v>
      </c>
      <c r="D41" s="7" t="s">
        <v>129</v>
      </c>
      <c r="E41" s="7" t="s">
        <v>30</v>
      </c>
      <c r="F41" s="7">
        <v>0</v>
      </c>
      <c r="G41" s="7">
        <v>0</v>
      </c>
      <c r="H41" s="7" t="s">
        <v>346</v>
      </c>
      <c r="I41" s="7" t="s">
        <v>542</v>
      </c>
      <c r="J41" s="9" t="s">
        <v>32</v>
      </c>
      <c r="K41" s="9" t="s">
        <v>130</v>
      </c>
      <c r="L41" s="7" t="s">
        <v>39</v>
      </c>
      <c r="M41" s="8" t="s">
        <v>32</v>
      </c>
      <c r="N41" s="7" t="s">
        <v>40</v>
      </c>
      <c r="O41" s="7" t="s">
        <v>455</v>
      </c>
      <c r="P41" s="7" t="s">
        <v>434</v>
      </c>
      <c r="Q41" s="7" t="s">
        <v>303</v>
      </c>
    </row>
    <row r="42" spans="1:17" s="3" customFormat="1" ht="85.5" customHeight="1" x14ac:dyDescent="0.25">
      <c r="A42" s="6">
        <v>33</v>
      </c>
      <c r="B42" s="7" t="s">
        <v>22</v>
      </c>
      <c r="C42" s="8" t="s">
        <v>131</v>
      </c>
      <c r="D42" s="7" t="s">
        <v>271</v>
      </c>
      <c r="E42" s="7" t="s">
        <v>65</v>
      </c>
      <c r="F42" s="7">
        <v>0</v>
      </c>
      <c r="G42" s="7">
        <v>0</v>
      </c>
      <c r="H42" s="7" t="s">
        <v>348</v>
      </c>
      <c r="I42" s="7" t="s">
        <v>543</v>
      </c>
      <c r="J42" s="9" t="s">
        <v>32</v>
      </c>
      <c r="K42" s="9" t="s">
        <v>503</v>
      </c>
      <c r="L42" s="7" t="s">
        <v>132</v>
      </c>
      <c r="M42" s="8" t="s">
        <v>32</v>
      </c>
      <c r="N42" s="7" t="s">
        <v>40</v>
      </c>
      <c r="O42" s="7" t="s">
        <v>456</v>
      </c>
      <c r="P42" s="7" t="s">
        <v>435</v>
      </c>
      <c r="Q42" s="7" t="s">
        <v>304</v>
      </c>
    </row>
    <row r="43" spans="1:17" s="3" customFormat="1" ht="85.5" customHeight="1" x14ac:dyDescent="0.25">
      <c r="A43" s="6">
        <v>34</v>
      </c>
      <c r="B43" s="7" t="s">
        <v>22</v>
      </c>
      <c r="C43" s="8" t="s">
        <v>131</v>
      </c>
      <c r="D43" s="7" t="s">
        <v>133</v>
      </c>
      <c r="E43" s="7" t="s">
        <v>30</v>
      </c>
      <c r="F43" s="7">
        <v>0</v>
      </c>
      <c r="G43" s="7">
        <v>0</v>
      </c>
      <c r="H43" s="7" t="s">
        <v>349</v>
      </c>
      <c r="I43" s="7" t="s">
        <v>544</v>
      </c>
      <c r="J43" s="9" t="s">
        <v>32</v>
      </c>
      <c r="K43" s="9" t="s">
        <v>504</v>
      </c>
      <c r="L43" s="7" t="s">
        <v>426</v>
      </c>
      <c r="M43" s="8" t="s">
        <v>34</v>
      </c>
      <c r="N43" s="7" t="s">
        <v>76</v>
      </c>
      <c r="O43" s="7" t="s">
        <v>414</v>
      </c>
      <c r="P43" s="7" t="s">
        <v>415</v>
      </c>
      <c r="Q43" s="7" t="s">
        <v>305</v>
      </c>
    </row>
    <row r="44" spans="1:17" s="3" customFormat="1" ht="85.5" customHeight="1" x14ac:dyDescent="0.25">
      <c r="A44" s="6">
        <v>35</v>
      </c>
      <c r="B44" s="7" t="s">
        <v>22</v>
      </c>
      <c r="C44" s="8" t="s">
        <v>131</v>
      </c>
      <c r="D44" s="7" t="s">
        <v>134</v>
      </c>
      <c r="E44" s="7" t="s">
        <v>30</v>
      </c>
      <c r="F44" s="7">
        <v>0</v>
      </c>
      <c r="G44" s="7">
        <v>0</v>
      </c>
      <c r="H44" s="7" t="s">
        <v>350</v>
      </c>
      <c r="I44" s="7" t="s">
        <v>545</v>
      </c>
      <c r="J44" s="9" t="s">
        <v>32</v>
      </c>
      <c r="K44" s="9" t="s">
        <v>505</v>
      </c>
      <c r="L44" s="7" t="s">
        <v>485</v>
      </c>
      <c r="M44" s="8" t="s">
        <v>34</v>
      </c>
      <c r="N44" s="7" t="s">
        <v>33</v>
      </c>
      <c r="O44" s="7" t="s">
        <v>457</v>
      </c>
      <c r="P44" s="7" t="s">
        <v>436</v>
      </c>
      <c r="Q44" s="7" t="s">
        <v>306</v>
      </c>
    </row>
    <row r="45" spans="1:17" s="3" customFormat="1" ht="85.5" customHeight="1" x14ac:dyDescent="0.25">
      <c r="A45" s="6">
        <v>36</v>
      </c>
      <c r="B45" s="7" t="s">
        <v>22</v>
      </c>
      <c r="C45" s="8" t="s">
        <v>131</v>
      </c>
      <c r="D45" s="7" t="s">
        <v>272</v>
      </c>
      <c r="E45" s="7" t="s">
        <v>37</v>
      </c>
      <c r="F45" s="7">
        <v>0</v>
      </c>
      <c r="G45" s="7">
        <v>0</v>
      </c>
      <c r="H45" s="7" t="s">
        <v>351</v>
      </c>
      <c r="I45" s="7" t="s">
        <v>546</v>
      </c>
      <c r="J45" s="9" t="s">
        <v>32</v>
      </c>
      <c r="K45" s="9" t="s">
        <v>506</v>
      </c>
      <c r="L45" s="7" t="s">
        <v>486</v>
      </c>
      <c r="M45" s="8" t="s">
        <v>34</v>
      </c>
      <c r="N45" s="7" t="s">
        <v>40</v>
      </c>
      <c r="O45" s="7" t="s">
        <v>458</v>
      </c>
      <c r="P45" s="7" t="s">
        <v>437</v>
      </c>
      <c r="Q45" s="7" t="s">
        <v>307</v>
      </c>
    </row>
    <row r="46" spans="1:17" s="3" customFormat="1" ht="85.5" customHeight="1" x14ac:dyDescent="0.25">
      <c r="A46" s="6">
        <v>37</v>
      </c>
      <c r="B46" s="7" t="s">
        <v>22</v>
      </c>
      <c r="C46" s="8" t="s">
        <v>131</v>
      </c>
      <c r="D46" s="7" t="s">
        <v>273</v>
      </c>
      <c r="E46" s="7" t="s">
        <v>68</v>
      </c>
      <c r="F46" s="7" t="s">
        <v>69</v>
      </c>
      <c r="G46" s="7" t="s">
        <v>167</v>
      </c>
      <c r="H46" s="7" t="s">
        <v>274</v>
      </c>
      <c r="I46" s="7" t="s">
        <v>547</v>
      </c>
      <c r="J46" s="9" t="s">
        <v>31</v>
      </c>
      <c r="K46" s="9" t="s">
        <v>507</v>
      </c>
      <c r="L46" s="7" t="s">
        <v>478</v>
      </c>
      <c r="M46" s="8" t="s">
        <v>32</v>
      </c>
      <c r="N46" s="7" t="s">
        <v>40</v>
      </c>
      <c r="O46" s="7" t="s">
        <v>459</v>
      </c>
      <c r="P46" s="7" t="s">
        <v>438</v>
      </c>
      <c r="Q46" s="7" t="s">
        <v>308</v>
      </c>
    </row>
    <row r="47" spans="1:17" s="3" customFormat="1" ht="85.5" customHeight="1" x14ac:dyDescent="0.25">
      <c r="A47" s="6">
        <v>38</v>
      </c>
      <c r="B47" s="7" t="s">
        <v>135</v>
      </c>
      <c r="C47" s="8" t="s">
        <v>136</v>
      </c>
      <c r="D47" s="7" t="s">
        <v>137</v>
      </c>
      <c r="E47" s="7" t="s">
        <v>30</v>
      </c>
      <c r="F47" s="7">
        <v>0</v>
      </c>
      <c r="G47" s="7">
        <v>0</v>
      </c>
      <c r="H47" s="7" t="s">
        <v>352</v>
      </c>
      <c r="I47" s="7" t="s">
        <v>548</v>
      </c>
      <c r="J47" s="9" t="s">
        <v>38</v>
      </c>
      <c r="K47" s="9" t="s">
        <v>138</v>
      </c>
      <c r="L47" s="7" t="s">
        <v>139</v>
      </c>
      <c r="M47" s="8" t="s">
        <v>34</v>
      </c>
      <c r="N47" s="7" t="s">
        <v>33</v>
      </c>
      <c r="O47" s="7" t="s">
        <v>414</v>
      </c>
      <c r="P47" s="7" t="s">
        <v>415</v>
      </c>
      <c r="Q47" s="7" t="s">
        <v>309</v>
      </c>
    </row>
    <row r="48" spans="1:17" s="3" customFormat="1" ht="85.5" customHeight="1" x14ac:dyDescent="0.25">
      <c r="A48" s="6">
        <v>39</v>
      </c>
      <c r="B48" s="7" t="s">
        <v>135</v>
      </c>
      <c r="C48" s="8" t="s">
        <v>136</v>
      </c>
      <c r="D48" s="7" t="s">
        <v>140</v>
      </c>
      <c r="E48" s="7" t="s">
        <v>37</v>
      </c>
      <c r="F48" s="7">
        <v>0</v>
      </c>
      <c r="G48" s="7">
        <v>0</v>
      </c>
      <c r="H48" s="7" t="s">
        <v>353</v>
      </c>
      <c r="I48" s="7" t="s">
        <v>549</v>
      </c>
      <c r="J48" s="9" t="s">
        <v>38</v>
      </c>
      <c r="K48" s="9" t="s">
        <v>508</v>
      </c>
      <c r="L48" s="7" t="s">
        <v>426</v>
      </c>
      <c r="M48" s="8" t="s">
        <v>38</v>
      </c>
      <c r="N48" s="7" t="s">
        <v>40</v>
      </c>
      <c r="O48" s="7" t="s">
        <v>416</v>
      </c>
      <c r="P48" s="7" t="s">
        <v>393</v>
      </c>
      <c r="Q48" s="7" t="s">
        <v>310</v>
      </c>
    </row>
    <row r="49" spans="1:17" s="3" customFormat="1" ht="85.5" customHeight="1" x14ac:dyDescent="0.25">
      <c r="A49" s="6">
        <v>40</v>
      </c>
      <c r="B49" s="7" t="s">
        <v>135</v>
      </c>
      <c r="C49" s="8" t="s">
        <v>136</v>
      </c>
      <c r="D49" s="7" t="s">
        <v>141</v>
      </c>
      <c r="E49" s="7" t="s">
        <v>30</v>
      </c>
      <c r="F49" s="7">
        <v>0</v>
      </c>
      <c r="G49" s="7">
        <v>0</v>
      </c>
      <c r="H49" s="7" t="s">
        <v>354</v>
      </c>
      <c r="I49" s="7" t="s">
        <v>550</v>
      </c>
      <c r="J49" s="9" t="s">
        <v>38</v>
      </c>
      <c r="K49" s="9" t="s">
        <v>509</v>
      </c>
      <c r="L49" s="7" t="s">
        <v>487</v>
      </c>
      <c r="M49" s="8" t="s">
        <v>38</v>
      </c>
      <c r="N49" s="7" t="s">
        <v>40</v>
      </c>
      <c r="O49" s="7" t="s">
        <v>460</v>
      </c>
      <c r="P49" s="7" t="s">
        <v>439</v>
      </c>
      <c r="Q49" s="7" t="s">
        <v>311</v>
      </c>
    </row>
    <row r="50" spans="1:17" s="3" customFormat="1" ht="85.5" customHeight="1" x14ac:dyDescent="0.25">
      <c r="A50" s="6">
        <v>41</v>
      </c>
      <c r="B50" s="7" t="s">
        <v>135</v>
      </c>
      <c r="C50" s="8" t="s">
        <v>136</v>
      </c>
      <c r="D50" s="7" t="s">
        <v>142</v>
      </c>
      <c r="E50" s="7" t="s">
        <v>30</v>
      </c>
      <c r="F50" s="7">
        <v>0</v>
      </c>
      <c r="G50" s="7">
        <v>0</v>
      </c>
      <c r="H50" s="7" t="s">
        <v>355</v>
      </c>
      <c r="I50" s="7" t="s">
        <v>551</v>
      </c>
      <c r="J50" s="9" t="s">
        <v>32</v>
      </c>
      <c r="K50" s="9" t="s">
        <v>510</v>
      </c>
      <c r="L50" s="7" t="s">
        <v>426</v>
      </c>
      <c r="M50" s="8" t="s">
        <v>32</v>
      </c>
      <c r="N50" s="7" t="s">
        <v>40</v>
      </c>
      <c r="O50" s="7" t="s">
        <v>461</v>
      </c>
      <c r="P50" s="7" t="s">
        <v>440</v>
      </c>
      <c r="Q50" s="7" t="s">
        <v>312</v>
      </c>
    </row>
    <row r="51" spans="1:17" s="3" customFormat="1" ht="85.5" customHeight="1" x14ac:dyDescent="0.25">
      <c r="A51" s="6">
        <v>42</v>
      </c>
      <c r="B51" s="7" t="s">
        <v>143</v>
      </c>
      <c r="C51" s="8" t="s">
        <v>144</v>
      </c>
      <c r="D51" s="7" t="s">
        <v>145</v>
      </c>
      <c r="E51" s="7" t="s">
        <v>30</v>
      </c>
      <c r="F51" s="7">
        <v>0</v>
      </c>
      <c r="G51" s="7">
        <v>0</v>
      </c>
      <c r="H51" s="7" t="s">
        <v>356</v>
      </c>
      <c r="I51" s="7" t="s">
        <v>552</v>
      </c>
      <c r="J51" s="9" t="s">
        <v>32</v>
      </c>
      <c r="K51" s="9" t="s">
        <v>511</v>
      </c>
      <c r="L51" s="7" t="s">
        <v>486</v>
      </c>
      <c r="M51" s="8" t="s">
        <v>32</v>
      </c>
      <c r="N51" s="7" t="s">
        <v>33</v>
      </c>
      <c r="O51" s="7" t="s">
        <v>462</v>
      </c>
      <c r="P51" s="7" t="s">
        <v>441</v>
      </c>
      <c r="Q51" s="7" t="s">
        <v>313</v>
      </c>
    </row>
    <row r="52" spans="1:17" s="3" customFormat="1" ht="85.5" customHeight="1" x14ac:dyDescent="0.25">
      <c r="A52" s="6">
        <v>43</v>
      </c>
      <c r="B52" s="7" t="s">
        <v>143</v>
      </c>
      <c r="C52" s="8" t="s">
        <v>144</v>
      </c>
      <c r="D52" s="7" t="s">
        <v>146</v>
      </c>
      <c r="E52" s="7" t="s">
        <v>30</v>
      </c>
      <c r="F52" s="7">
        <v>0</v>
      </c>
      <c r="G52" s="7">
        <v>0</v>
      </c>
      <c r="H52" s="7" t="s">
        <v>147</v>
      </c>
      <c r="I52" s="7" t="s">
        <v>553</v>
      </c>
      <c r="J52" s="9" t="s">
        <v>31</v>
      </c>
      <c r="K52" s="9" t="s">
        <v>512</v>
      </c>
      <c r="L52" s="7" t="s">
        <v>486</v>
      </c>
      <c r="M52" s="8" t="s">
        <v>31</v>
      </c>
      <c r="N52" s="7" t="s">
        <v>76</v>
      </c>
      <c r="O52" s="7" t="s">
        <v>463</v>
      </c>
      <c r="P52" s="7" t="s">
        <v>442</v>
      </c>
      <c r="Q52" s="7" t="s">
        <v>314</v>
      </c>
    </row>
    <row r="53" spans="1:17" s="3" customFormat="1" ht="85.5" customHeight="1" x14ac:dyDescent="0.25">
      <c r="A53" s="6">
        <v>44</v>
      </c>
      <c r="B53" s="7" t="s">
        <v>143</v>
      </c>
      <c r="C53" s="8" t="s">
        <v>144</v>
      </c>
      <c r="D53" s="7" t="s">
        <v>148</v>
      </c>
      <c r="E53" s="7" t="s">
        <v>30</v>
      </c>
      <c r="F53" s="7">
        <v>0</v>
      </c>
      <c r="G53" s="7">
        <v>0</v>
      </c>
      <c r="H53" s="7" t="s">
        <v>357</v>
      </c>
      <c r="I53" s="7" t="s">
        <v>554</v>
      </c>
      <c r="J53" s="9" t="s">
        <v>31</v>
      </c>
      <c r="K53" s="9" t="s">
        <v>513</v>
      </c>
      <c r="L53" s="7" t="s">
        <v>477</v>
      </c>
      <c r="M53" s="8" t="s">
        <v>32</v>
      </c>
      <c r="N53" s="7" t="s">
        <v>33</v>
      </c>
      <c r="O53" s="7" t="s">
        <v>464</v>
      </c>
      <c r="P53" s="7" t="s">
        <v>443</v>
      </c>
      <c r="Q53" s="7" t="s">
        <v>315</v>
      </c>
    </row>
    <row r="54" spans="1:17" s="3" customFormat="1" ht="85.5" customHeight="1" x14ac:dyDescent="0.25">
      <c r="A54" s="6">
        <v>45</v>
      </c>
      <c r="B54" s="7" t="s">
        <v>149</v>
      </c>
      <c r="C54" s="8" t="s">
        <v>150</v>
      </c>
      <c r="D54" s="7" t="s">
        <v>151</v>
      </c>
      <c r="E54" s="7" t="s">
        <v>65</v>
      </c>
      <c r="F54" s="7">
        <v>0</v>
      </c>
      <c r="G54" s="7">
        <v>0</v>
      </c>
      <c r="H54" s="7" t="s">
        <v>358</v>
      </c>
      <c r="I54" s="7" t="s">
        <v>555</v>
      </c>
      <c r="J54" s="9" t="s">
        <v>32</v>
      </c>
      <c r="K54" s="9" t="s">
        <v>514</v>
      </c>
      <c r="L54" s="7" t="s">
        <v>483</v>
      </c>
      <c r="M54" s="8" t="s">
        <v>34</v>
      </c>
      <c r="N54" s="7" t="s">
        <v>40</v>
      </c>
      <c r="O54" s="7" t="s">
        <v>465</v>
      </c>
      <c r="P54" s="7" t="s">
        <v>444</v>
      </c>
      <c r="Q54" s="7" t="s">
        <v>316</v>
      </c>
    </row>
    <row r="55" spans="1:17" s="3" customFormat="1" ht="85.5" customHeight="1" x14ac:dyDescent="0.25">
      <c r="A55" s="6">
        <v>46</v>
      </c>
      <c r="B55" s="7" t="s">
        <v>149</v>
      </c>
      <c r="C55" s="8" t="s">
        <v>150</v>
      </c>
      <c r="D55" s="7" t="s">
        <v>152</v>
      </c>
      <c r="E55" s="7" t="s">
        <v>65</v>
      </c>
      <c r="F55" s="7">
        <v>0</v>
      </c>
      <c r="G55" s="7">
        <v>0</v>
      </c>
      <c r="H55" s="7" t="s">
        <v>359</v>
      </c>
      <c r="I55" s="7" t="s">
        <v>556</v>
      </c>
      <c r="J55" s="9" t="s">
        <v>31</v>
      </c>
      <c r="K55" s="9" t="s">
        <v>515</v>
      </c>
      <c r="L55" s="7" t="s">
        <v>426</v>
      </c>
      <c r="M55" s="8" t="s">
        <v>34</v>
      </c>
      <c r="N55" s="7" t="s">
        <v>40</v>
      </c>
      <c r="O55" s="7" t="s">
        <v>466</v>
      </c>
      <c r="P55" s="7" t="s">
        <v>445</v>
      </c>
      <c r="Q55" s="7" t="s">
        <v>316</v>
      </c>
    </row>
    <row r="56" spans="1:17" s="3" customFormat="1" ht="85.5" customHeight="1" x14ac:dyDescent="0.25">
      <c r="A56" s="6">
        <v>47</v>
      </c>
      <c r="B56" s="7" t="s">
        <v>149</v>
      </c>
      <c r="C56" s="8" t="s">
        <v>150</v>
      </c>
      <c r="D56" s="7" t="s">
        <v>153</v>
      </c>
      <c r="E56" s="7" t="s">
        <v>37</v>
      </c>
      <c r="F56" s="7">
        <v>0</v>
      </c>
      <c r="G56" s="7">
        <v>0</v>
      </c>
      <c r="H56" s="7" t="s">
        <v>360</v>
      </c>
      <c r="I56" s="7" t="s">
        <v>557</v>
      </c>
      <c r="J56" s="9" t="s">
        <v>31</v>
      </c>
      <c r="K56" s="9" t="s">
        <v>516</v>
      </c>
      <c r="L56" s="7" t="s">
        <v>488</v>
      </c>
      <c r="M56" s="8" t="s">
        <v>31</v>
      </c>
      <c r="N56" s="7" t="s">
        <v>40</v>
      </c>
      <c r="O56" s="7" t="s">
        <v>467</v>
      </c>
      <c r="P56" s="7" t="s">
        <v>446</v>
      </c>
      <c r="Q56" s="7" t="s">
        <v>317</v>
      </c>
    </row>
    <row r="57" spans="1:17" s="3" customFormat="1" ht="85.5" customHeight="1" x14ac:dyDescent="0.25">
      <c r="A57" s="6">
        <v>48</v>
      </c>
      <c r="B57" s="7" t="s">
        <v>154</v>
      </c>
      <c r="C57" s="8" t="s">
        <v>155</v>
      </c>
      <c r="D57" s="7" t="s">
        <v>156</v>
      </c>
      <c r="E57" s="7" t="s">
        <v>65</v>
      </c>
      <c r="F57" s="7">
        <v>0</v>
      </c>
      <c r="G57" s="7">
        <v>0</v>
      </c>
      <c r="H57" s="7" t="s">
        <v>626</v>
      </c>
      <c r="I57" s="7" t="s">
        <v>628</v>
      </c>
      <c r="J57" s="9" t="s">
        <v>31</v>
      </c>
      <c r="K57" s="9" t="s">
        <v>517</v>
      </c>
      <c r="L57" s="7" t="s">
        <v>489</v>
      </c>
      <c r="M57" s="8" t="s">
        <v>32</v>
      </c>
      <c r="N57" s="7" t="s">
        <v>33</v>
      </c>
      <c r="O57" s="7" t="s">
        <v>468</v>
      </c>
      <c r="P57" s="7" t="s">
        <v>447</v>
      </c>
      <c r="Q57" s="7" t="s">
        <v>221</v>
      </c>
    </row>
    <row r="58" spans="1:17" s="3" customFormat="1" ht="85.5" customHeight="1" x14ac:dyDescent="0.25">
      <c r="A58" s="6">
        <v>49</v>
      </c>
      <c r="B58" s="7" t="s">
        <v>154</v>
      </c>
      <c r="C58" s="8" t="s">
        <v>155</v>
      </c>
      <c r="D58" s="7" t="s">
        <v>157</v>
      </c>
      <c r="E58" s="7" t="s">
        <v>65</v>
      </c>
      <c r="F58" s="7">
        <v>0</v>
      </c>
      <c r="G58" s="7">
        <v>0</v>
      </c>
      <c r="H58" s="7" t="s">
        <v>361</v>
      </c>
      <c r="I58" s="7" t="s">
        <v>558</v>
      </c>
      <c r="J58" s="9" t="s">
        <v>31</v>
      </c>
      <c r="K58" s="9" t="s">
        <v>158</v>
      </c>
      <c r="L58" s="7" t="s">
        <v>159</v>
      </c>
      <c r="M58" s="8" t="s">
        <v>32</v>
      </c>
      <c r="N58" s="7" t="s">
        <v>40</v>
      </c>
      <c r="O58" s="7" t="s">
        <v>469</v>
      </c>
      <c r="P58" s="7" t="s">
        <v>447</v>
      </c>
      <c r="Q58" s="7" t="s">
        <v>221</v>
      </c>
    </row>
    <row r="59" spans="1:17" s="3" customFormat="1" ht="85.5" customHeight="1" x14ac:dyDescent="0.25">
      <c r="A59" s="6">
        <v>50</v>
      </c>
      <c r="B59" s="7" t="s">
        <v>154</v>
      </c>
      <c r="C59" s="8" t="s">
        <v>155</v>
      </c>
      <c r="D59" s="7" t="s">
        <v>160</v>
      </c>
      <c r="E59" s="7" t="s">
        <v>30</v>
      </c>
      <c r="F59" s="7">
        <v>0</v>
      </c>
      <c r="G59" s="7">
        <v>0</v>
      </c>
      <c r="H59" s="7" t="s">
        <v>362</v>
      </c>
      <c r="I59" s="7" t="s">
        <v>559</v>
      </c>
      <c r="J59" s="9" t="s">
        <v>31</v>
      </c>
      <c r="K59" s="9" t="s">
        <v>518</v>
      </c>
      <c r="L59" s="7" t="s">
        <v>490</v>
      </c>
      <c r="M59" s="8" t="s">
        <v>32</v>
      </c>
      <c r="N59" s="7" t="s">
        <v>33</v>
      </c>
      <c r="O59" s="7" t="s">
        <v>469</v>
      </c>
      <c r="P59" s="7" t="s">
        <v>447</v>
      </c>
      <c r="Q59" s="7" t="s">
        <v>221</v>
      </c>
    </row>
    <row r="60" spans="1:17" s="3" customFormat="1" ht="85.5" customHeight="1" x14ac:dyDescent="0.25">
      <c r="A60" s="6">
        <v>51</v>
      </c>
      <c r="B60" s="7" t="s">
        <v>154</v>
      </c>
      <c r="C60" s="8" t="s">
        <v>155</v>
      </c>
      <c r="D60" s="7" t="s">
        <v>161</v>
      </c>
      <c r="E60" s="7" t="s">
        <v>37</v>
      </c>
      <c r="F60" s="7">
        <v>0</v>
      </c>
      <c r="G60" s="7">
        <v>0</v>
      </c>
      <c r="H60" s="7" t="s">
        <v>363</v>
      </c>
      <c r="I60" s="7" t="s">
        <v>560</v>
      </c>
      <c r="J60" s="9" t="s">
        <v>38</v>
      </c>
      <c r="K60" s="9" t="s">
        <v>519</v>
      </c>
      <c r="L60" s="7" t="s">
        <v>483</v>
      </c>
      <c r="M60" s="8" t="s">
        <v>31</v>
      </c>
      <c r="N60" s="7" t="s">
        <v>40</v>
      </c>
      <c r="O60" s="7" t="s">
        <v>470</v>
      </c>
      <c r="P60" s="7" t="s">
        <v>447</v>
      </c>
      <c r="Q60" s="7" t="s">
        <v>222</v>
      </c>
    </row>
    <row r="61" spans="1:17" s="3" customFormat="1" ht="85.5" customHeight="1" x14ac:dyDescent="0.25">
      <c r="A61" s="6">
        <v>52</v>
      </c>
      <c r="B61" s="7" t="s">
        <v>154</v>
      </c>
      <c r="C61" s="8" t="s">
        <v>155</v>
      </c>
      <c r="D61" s="7" t="s">
        <v>219</v>
      </c>
      <c r="E61" s="7" t="s">
        <v>30</v>
      </c>
      <c r="F61" s="7">
        <v>0</v>
      </c>
      <c r="G61" s="7">
        <v>0</v>
      </c>
      <c r="H61" s="7" t="s">
        <v>364</v>
      </c>
      <c r="I61" s="7" t="s">
        <v>561</v>
      </c>
      <c r="J61" s="9" t="s">
        <v>31</v>
      </c>
      <c r="K61" s="9" t="s">
        <v>520</v>
      </c>
      <c r="L61" s="7" t="s">
        <v>491</v>
      </c>
      <c r="M61" s="8" t="s">
        <v>32</v>
      </c>
      <c r="N61" s="7" t="s">
        <v>33</v>
      </c>
      <c r="O61" s="7" t="s">
        <v>471</v>
      </c>
      <c r="P61" s="7" t="s">
        <v>191</v>
      </c>
      <c r="Q61" s="7" t="s">
        <v>221</v>
      </c>
    </row>
    <row r="62" spans="1:17" s="3" customFormat="1" ht="85.5" customHeight="1" x14ac:dyDescent="0.25">
      <c r="A62" s="6">
        <v>53</v>
      </c>
      <c r="B62" s="7" t="s">
        <v>162</v>
      </c>
      <c r="C62" s="8" t="s">
        <v>163</v>
      </c>
      <c r="D62" s="7" t="s">
        <v>164</v>
      </c>
      <c r="E62" s="7" t="s">
        <v>37</v>
      </c>
      <c r="F62" s="7">
        <v>0</v>
      </c>
      <c r="G62" s="7">
        <v>0</v>
      </c>
      <c r="H62" s="7" t="s">
        <v>365</v>
      </c>
      <c r="I62" s="7" t="s">
        <v>562</v>
      </c>
      <c r="J62" s="9" t="s">
        <v>38</v>
      </c>
      <c r="K62" s="9" t="s">
        <v>521</v>
      </c>
      <c r="L62" s="7" t="s">
        <v>488</v>
      </c>
      <c r="M62" s="8" t="s">
        <v>38</v>
      </c>
      <c r="N62" s="7" t="s">
        <v>40</v>
      </c>
      <c r="O62" s="7" t="s">
        <v>416</v>
      </c>
      <c r="P62" s="7" t="s">
        <v>448</v>
      </c>
      <c r="Q62" s="7" t="s">
        <v>241</v>
      </c>
    </row>
    <row r="63" spans="1:17" s="3" customFormat="1" ht="85.5" customHeight="1" x14ac:dyDescent="0.25">
      <c r="A63" s="6">
        <v>54</v>
      </c>
      <c r="B63" s="7" t="s">
        <v>162</v>
      </c>
      <c r="C63" s="8" t="s">
        <v>163</v>
      </c>
      <c r="D63" s="7" t="s">
        <v>165</v>
      </c>
      <c r="E63" s="7" t="s">
        <v>65</v>
      </c>
      <c r="F63" s="7">
        <v>0</v>
      </c>
      <c r="G63" s="7">
        <v>0</v>
      </c>
      <c r="H63" s="7" t="s">
        <v>366</v>
      </c>
      <c r="I63" s="7" t="s">
        <v>563</v>
      </c>
      <c r="J63" s="9" t="s">
        <v>31</v>
      </c>
      <c r="K63" s="9" t="s">
        <v>522</v>
      </c>
      <c r="L63" s="7" t="s">
        <v>486</v>
      </c>
      <c r="M63" s="8" t="s">
        <v>31</v>
      </c>
      <c r="N63" s="7" t="s">
        <v>33</v>
      </c>
      <c r="O63" s="7" t="s">
        <v>472</v>
      </c>
      <c r="P63" s="7" t="s">
        <v>449</v>
      </c>
      <c r="Q63" s="7" t="s">
        <v>318</v>
      </c>
    </row>
    <row r="64" spans="1:17" s="3" customFormat="1" ht="85.5" customHeight="1" x14ac:dyDescent="0.25">
      <c r="A64" s="6">
        <v>55</v>
      </c>
      <c r="B64" s="7" t="s">
        <v>162</v>
      </c>
      <c r="C64" s="8" t="s">
        <v>579</v>
      </c>
      <c r="D64" s="7" t="s">
        <v>166</v>
      </c>
      <c r="E64" s="7" t="s">
        <v>68</v>
      </c>
      <c r="F64" s="7" t="s">
        <v>69</v>
      </c>
      <c r="G64" s="7" t="s">
        <v>167</v>
      </c>
      <c r="H64" s="7" t="s">
        <v>367</v>
      </c>
      <c r="I64" s="7" t="s">
        <v>564</v>
      </c>
      <c r="J64" s="9" t="s">
        <v>38</v>
      </c>
      <c r="K64" s="9" t="s">
        <v>523</v>
      </c>
      <c r="L64" s="7" t="s">
        <v>477</v>
      </c>
      <c r="M64" s="8" t="s">
        <v>38</v>
      </c>
      <c r="N64" s="7" t="s">
        <v>33</v>
      </c>
      <c r="O64" s="7" t="s">
        <v>473</v>
      </c>
      <c r="P64" s="7" t="s">
        <v>450</v>
      </c>
      <c r="Q64" s="7" t="s">
        <v>319</v>
      </c>
    </row>
    <row r="65" spans="1:17" s="3" customFormat="1" ht="85.5" customHeight="1" x14ac:dyDescent="0.25">
      <c r="A65" s="6">
        <v>56</v>
      </c>
      <c r="B65" s="7" t="s">
        <v>162</v>
      </c>
      <c r="C65" s="8" t="s">
        <v>579</v>
      </c>
      <c r="D65" s="7" t="s">
        <v>168</v>
      </c>
      <c r="E65" s="7" t="s">
        <v>30</v>
      </c>
      <c r="F65" s="7">
        <v>0</v>
      </c>
      <c r="G65" s="7">
        <v>0</v>
      </c>
      <c r="H65" s="7" t="s">
        <v>368</v>
      </c>
      <c r="I65" s="7" t="s">
        <v>565</v>
      </c>
      <c r="J65" s="9" t="s">
        <v>38</v>
      </c>
      <c r="K65" s="9" t="s">
        <v>524</v>
      </c>
      <c r="L65" s="7" t="s">
        <v>477</v>
      </c>
      <c r="M65" s="8" t="s">
        <v>38</v>
      </c>
      <c r="N65" s="7" t="s">
        <v>40</v>
      </c>
      <c r="O65" s="7" t="s">
        <v>474</v>
      </c>
      <c r="P65" s="7" t="s">
        <v>451</v>
      </c>
      <c r="Q65" s="7" t="s">
        <v>241</v>
      </c>
    </row>
    <row r="66" spans="1:17" s="3" customFormat="1" ht="85.5" customHeight="1" x14ac:dyDescent="0.25">
      <c r="A66" s="6">
        <v>57</v>
      </c>
      <c r="B66" s="7" t="s">
        <v>162</v>
      </c>
      <c r="C66" s="8" t="s">
        <v>579</v>
      </c>
      <c r="D66" s="7" t="s">
        <v>169</v>
      </c>
      <c r="E66" s="7" t="s">
        <v>30</v>
      </c>
      <c r="F66" s="7">
        <v>0</v>
      </c>
      <c r="G66" s="7">
        <v>0</v>
      </c>
      <c r="H66" s="7" t="s">
        <v>369</v>
      </c>
      <c r="I66" s="7" t="s">
        <v>566</v>
      </c>
      <c r="J66" s="9" t="s">
        <v>38</v>
      </c>
      <c r="K66" s="9" t="s">
        <v>525</v>
      </c>
      <c r="L66" s="7" t="s">
        <v>477</v>
      </c>
      <c r="M66" s="8" t="s">
        <v>38</v>
      </c>
      <c r="N66" s="7" t="s">
        <v>40</v>
      </c>
      <c r="O66" s="7" t="s">
        <v>475</v>
      </c>
      <c r="P66" s="7" t="s">
        <v>452</v>
      </c>
      <c r="Q66" s="7" t="s">
        <v>320</v>
      </c>
    </row>
    <row r="67" spans="1:17" s="3" customFormat="1" ht="85.5" customHeight="1" x14ac:dyDescent="0.25">
      <c r="A67" s="6">
        <v>58</v>
      </c>
      <c r="B67" s="7" t="s">
        <v>162</v>
      </c>
      <c r="C67" s="8" t="s">
        <v>579</v>
      </c>
      <c r="D67" s="7" t="s">
        <v>580</v>
      </c>
      <c r="E67" s="7" t="s">
        <v>30</v>
      </c>
      <c r="F67" s="7">
        <v>0</v>
      </c>
      <c r="G67" s="7">
        <v>0</v>
      </c>
      <c r="H67" s="7" t="s">
        <v>581</v>
      </c>
      <c r="I67" s="7" t="s">
        <v>582</v>
      </c>
      <c r="J67" s="9" t="s">
        <v>34</v>
      </c>
      <c r="K67" s="9" t="s">
        <v>583</v>
      </c>
      <c r="L67" s="7" t="s">
        <v>477</v>
      </c>
      <c r="M67" s="8" t="s">
        <v>31</v>
      </c>
      <c r="N67" s="7" t="s">
        <v>40</v>
      </c>
      <c r="O67" s="7" t="s">
        <v>584</v>
      </c>
      <c r="P67" s="7" t="s">
        <v>585</v>
      </c>
      <c r="Q67" s="7" t="s">
        <v>586</v>
      </c>
    </row>
    <row r="68" spans="1:17" s="3" customFormat="1" ht="85.5" customHeight="1" x14ac:dyDescent="0.25">
      <c r="A68" s="6">
        <v>59</v>
      </c>
      <c r="B68" s="7" t="s">
        <v>170</v>
      </c>
      <c r="C68" s="8" t="s">
        <v>171</v>
      </c>
      <c r="D68" s="7" t="s">
        <v>172</v>
      </c>
      <c r="E68" s="7" t="s">
        <v>65</v>
      </c>
      <c r="F68" s="7">
        <v>0</v>
      </c>
      <c r="G68" s="7">
        <v>0</v>
      </c>
      <c r="H68" s="7" t="s">
        <v>627</v>
      </c>
      <c r="I68" s="7" t="s">
        <v>567</v>
      </c>
      <c r="J68" s="9" t="s">
        <v>31</v>
      </c>
      <c r="K68" s="9" t="s">
        <v>173</v>
      </c>
      <c r="L68" s="7" t="s">
        <v>174</v>
      </c>
      <c r="M68" s="8" t="s">
        <v>34</v>
      </c>
      <c r="N68" s="7" t="s">
        <v>40</v>
      </c>
      <c r="O68" s="7" t="s">
        <v>232</v>
      </c>
      <c r="P68" s="12" t="s">
        <v>225</v>
      </c>
      <c r="Q68" s="7" t="s">
        <v>175</v>
      </c>
    </row>
    <row r="69" spans="1:17" s="3" customFormat="1" ht="85.5" customHeight="1" x14ac:dyDescent="0.25">
      <c r="A69" s="6">
        <v>60</v>
      </c>
      <c r="B69" s="7" t="s">
        <v>170</v>
      </c>
      <c r="C69" s="8" t="s">
        <v>171</v>
      </c>
      <c r="D69" s="7" t="s">
        <v>176</v>
      </c>
      <c r="E69" s="7" t="s">
        <v>30</v>
      </c>
      <c r="F69" s="7">
        <v>0</v>
      </c>
      <c r="G69" s="7">
        <v>0</v>
      </c>
      <c r="H69" s="7" t="s">
        <v>370</v>
      </c>
      <c r="I69" s="7" t="s">
        <v>568</v>
      </c>
      <c r="J69" s="9" t="s">
        <v>31</v>
      </c>
      <c r="K69" s="9" t="s">
        <v>177</v>
      </c>
      <c r="L69" s="7" t="s">
        <v>174</v>
      </c>
      <c r="M69" s="8" t="s">
        <v>34</v>
      </c>
      <c r="N69" s="7" t="s">
        <v>33</v>
      </c>
      <c r="O69" s="7" t="s">
        <v>226</v>
      </c>
      <c r="P69" s="7" t="s">
        <v>227</v>
      </c>
      <c r="Q69" s="7" t="s">
        <v>175</v>
      </c>
    </row>
    <row r="70" spans="1:17" s="3" customFormat="1" ht="85.5" customHeight="1" x14ac:dyDescent="0.25">
      <c r="A70" s="6">
        <v>61</v>
      </c>
      <c r="B70" s="7" t="s">
        <v>170</v>
      </c>
      <c r="C70" s="8" t="s">
        <v>171</v>
      </c>
      <c r="D70" s="7" t="s">
        <v>178</v>
      </c>
      <c r="E70" s="7" t="s">
        <v>30</v>
      </c>
      <c r="F70" s="7">
        <v>0</v>
      </c>
      <c r="G70" s="7">
        <v>0</v>
      </c>
      <c r="H70" s="7" t="s">
        <v>588</v>
      </c>
      <c r="I70" s="7" t="s">
        <v>569</v>
      </c>
      <c r="J70" s="9" t="s">
        <v>31</v>
      </c>
      <c r="K70" s="9" t="s">
        <v>179</v>
      </c>
      <c r="L70" s="7" t="s">
        <v>174</v>
      </c>
      <c r="M70" s="8" t="s">
        <v>34</v>
      </c>
      <c r="N70" s="7" t="s">
        <v>33</v>
      </c>
      <c r="O70" s="7" t="s">
        <v>228</v>
      </c>
      <c r="P70" s="7" t="s">
        <v>229</v>
      </c>
      <c r="Q70" s="7" t="s">
        <v>175</v>
      </c>
    </row>
    <row r="71" spans="1:17" s="3" customFormat="1" ht="85.5" customHeight="1" x14ac:dyDescent="0.25">
      <c r="A71" s="6">
        <v>62</v>
      </c>
      <c r="B71" s="7" t="s">
        <v>170</v>
      </c>
      <c r="C71" s="8" t="s">
        <v>171</v>
      </c>
      <c r="D71" s="7" t="s">
        <v>180</v>
      </c>
      <c r="E71" s="7" t="s">
        <v>30</v>
      </c>
      <c r="F71" s="7">
        <v>0</v>
      </c>
      <c r="G71" s="7">
        <v>0</v>
      </c>
      <c r="H71" s="7" t="s">
        <v>589</v>
      </c>
      <c r="I71" s="7" t="s">
        <v>570</v>
      </c>
      <c r="J71" s="9" t="s">
        <v>31</v>
      </c>
      <c r="K71" s="9" t="s">
        <v>181</v>
      </c>
      <c r="L71" s="7" t="s">
        <v>174</v>
      </c>
      <c r="M71" s="8" t="s">
        <v>34</v>
      </c>
      <c r="N71" s="7" t="s">
        <v>40</v>
      </c>
      <c r="O71" s="7" t="s">
        <v>230</v>
      </c>
      <c r="P71" s="7" t="s">
        <v>231</v>
      </c>
      <c r="Q71" s="7" t="s">
        <v>182</v>
      </c>
    </row>
    <row r="72" spans="1:17" s="3" customFormat="1" ht="85.5" customHeight="1" x14ac:dyDescent="0.25">
      <c r="A72" s="6">
        <v>63</v>
      </c>
      <c r="B72" s="7" t="s">
        <v>253</v>
      </c>
      <c r="C72" s="8" t="s">
        <v>254</v>
      </c>
      <c r="D72" s="7" t="s">
        <v>255</v>
      </c>
      <c r="E72" s="7" t="s">
        <v>68</v>
      </c>
      <c r="F72" s="7" t="s">
        <v>183</v>
      </c>
      <c r="G72" s="7" t="s">
        <v>70</v>
      </c>
      <c r="H72" s="7" t="s">
        <v>256</v>
      </c>
      <c r="I72" s="7" t="s">
        <v>257</v>
      </c>
      <c r="J72" s="9" t="s">
        <v>38</v>
      </c>
      <c r="K72" s="9" t="s">
        <v>184</v>
      </c>
      <c r="L72" s="7" t="s">
        <v>185</v>
      </c>
      <c r="M72" s="8" t="s">
        <v>34</v>
      </c>
      <c r="N72" s="7" t="s">
        <v>35</v>
      </c>
      <c r="O72" s="13" t="s">
        <v>233</v>
      </c>
      <c r="P72" s="13" t="s">
        <v>258</v>
      </c>
      <c r="Q72" s="14" t="s">
        <v>234</v>
      </c>
    </row>
    <row r="73" spans="1:17" s="3" customFormat="1" ht="85.5" customHeight="1" x14ac:dyDescent="0.25">
      <c r="A73" s="6">
        <v>64</v>
      </c>
      <c r="B73" s="7" t="s">
        <v>253</v>
      </c>
      <c r="C73" s="8" t="s">
        <v>254</v>
      </c>
      <c r="D73" s="7" t="s">
        <v>186</v>
      </c>
      <c r="E73" s="7" t="s">
        <v>68</v>
      </c>
      <c r="F73" s="7" t="s">
        <v>69</v>
      </c>
      <c r="G73" s="7" t="s">
        <v>187</v>
      </c>
      <c r="H73" s="7" t="s">
        <v>259</v>
      </c>
      <c r="I73" s="7" t="s">
        <v>571</v>
      </c>
      <c r="J73" s="9" t="s">
        <v>38</v>
      </c>
      <c r="K73" s="9" t="s">
        <v>526</v>
      </c>
      <c r="L73" s="7" t="s">
        <v>188</v>
      </c>
      <c r="M73" s="8" t="s">
        <v>34</v>
      </c>
      <c r="N73" s="7" t="s">
        <v>40</v>
      </c>
      <c r="O73" s="13" t="s">
        <v>260</v>
      </c>
      <c r="P73" s="13" t="s">
        <v>453</v>
      </c>
      <c r="Q73" s="14" t="s">
        <v>234</v>
      </c>
    </row>
    <row r="74" spans="1:17" s="3" customFormat="1" ht="85.5" customHeight="1" x14ac:dyDescent="0.25">
      <c r="A74" s="6">
        <v>65</v>
      </c>
      <c r="B74" s="7" t="s">
        <v>253</v>
      </c>
      <c r="C74" s="8" t="s">
        <v>254</v>
      </c>
      <c r="D74" s="7" t="s">
        <v>189</v>
      </c>
      <c r="E74" s="7" t="s">
        <v>68</v>
      </c>
      <c r="F74" s="7" t="s">
        <v>69</v>
      </c>
      <c r="G74" s="7" t="s">
        <v>70</v>
      </c>
      <c r="H74" s="7" t="s">
        <v>261</v>
      </c>
      <c r="I74" s="7" t="s">
        <v>572</v>
      </c>
      <c r="J74" s="9" t="s">
        <v>38</v>
      </c>
      <c r="K74" s="9" t="s">
        <v>527</v>
      </c>
      <c r="L74" s="7" t="s">
        <v>190</v>
      </c>
      <c r="M74" s="8" t="s">
        <v>32</v>
      </c>
      <c r="N74" s="7" t="s">
        <v>40</v>
      </c>
      <c r="O74" s="13" t="s">
        <v>260</v>
      </c>
      <c r="P74" s="13" t="s">
        <v>191</v>
      </c>
      <c r="Q74" s="14" t="s">
        <v>234</v>
      </c>
    </row>
    <row r="75" spans="1:17" s="3" customFormat="1" ht="85.5" customHeight="1" x14ac:dyDescent="0.25">
      <c r="A75" s="6">
        <v>66</v>
      </c>
      <c r="B75" s="7" t="s">
        <v>253</v>
      </c>
      <c r="C75" s="8" t="s">
        <v>254</v>
      </c>
      <c r="D75" s="7" t="s">
        <v>192</v>
      </c>
      <c r="E75" s="7" t="s">
        <v>30</v>
      </c>
      <c r="F75" s="7">
        <v>0</v>
      </c>
      <c r="G75" s="7">
        <v>0</v>
      </c>
      <c r="H75" s="7" t="s">
        <v>263</v>
      </c>
      <c r="I75" s="7" t="s">
        <v>262</v>
      </c>
      <c r="J75" s="9" t="s">
        <v>31</v>
      </c>
      <c r="K75" s="9" t="s">
        <v>528</v>
      </c>
      <c r="L75" s="7" t="s">
        <v>97</v>
      </c>
      <c r="M75" s="8" t="s">
        <v>31</v>
      </c>
      <c r="N75" s="7" t="s">
        <v>35</v>
      </c>
      <c r="O75" s="13" t="s">
        <v>235</v>
      </c>
      <c r="P75" s="13" t="s">
        <v>191</v>
      </c>
      <c r="Q75" s="14" t="s">
        <v>234</v>
      </c>
    </row>
    <row r="76" spans="1:17" s="3" customFormat="1" ht="85.5" customHeight="1" x14ac:dyDescent="0.25">
      <c r="A76" s="6">
        <v>67</v>
      </c>
      <c r="B76" s="7" t="s">
        <v>253</v>
      </c>
      <c r="C76" s="8" t="s">
        <v>254</v>
      </c>
      <c r="D76" s="7" t="s">
        <v>193</v>
      </c>
      <c r="E76" s="7" t="s">
        <v>30</v>
      </c>
      <c r="F76" s="7">
        <v>0</v>
      </c>
      <c r="G76" s="7">
        <v>0</v>
      </c>
      <c r="H76" s="7" t="s">
        <v>194</v>
      </c>
      <c r="I76" s="7" t="s">
        <v>573</v>
      </c>
      <c r="J76" s="9" t="s">
        <v>31</v>
      </c>
      <c r="K76" s="9" t="s">
        <v>529</v>
      </c>
      <c r="L76" s="7" t="s">
        <v>195</v>
      </c>
      <c r="M76" s="8" t="s">
        <v>32</v>
      </c>
      <c r="N76" s="7" t="s">
        <v>40</v>
      </c>
      <c r="O76" s="13" t="s">
        <v>236</v>
      </c>
      <c r="P76" s="13" t="s">
        <v>196</v>
      </c>
      <c r="Q76" s="14" t="s">
        <v>234</v>
      </c>
    </row>
    <row r="77" spans="1:17" s="3" customFormat="1" ht="85.5" customHeight="1" x14ac:dyDescent="0.25">
      <c r="A77" s="6">
        <v>68</v>
      </c>
      <c r="B77" s="7" t="s">
        <v>253</v>
      </c>
      <c r="C77" s="8" t="s">
        <v>254</v>
      </c>
      <c r="D77" s="7" t="s">
        <v>197</v>
      </c>
      <c r="E77" s="7" t="s">
        <v>68</v>
      </c>
      <c r="F77" s="7" t="s">
        <v>69</v>
      </c>
      <c r="G77" s="7" t="s">
        <v>167</v>
      </c>
      <c r="H77" s="7" t="s">
        <v>198</v>
      </c>
      <c r="I77" s="7" t="s">
        <v>574</v>
      </c>
      <c r="J77" s="9" t="s">
        <v>38</v>
      </c>
      <c r="K77" s="9" t="s">
        <v>530</v>
      </c>
      <c r="L77" s="7" t="s">
        <v>199</v>
      </c>
      <c r="M77" s="8" t="s">
        <v>32</v>
      </c>
      <c r="N77" s="7" t="s">
        <v>40</v>
      </c>
      <c r="O77" s="13" t="s">
        <v>235</v>
      </c>
      <c r="P77" s="13" t="s">
        <v>191</v>
      </c>
      <c r="Q77" s="14" t="s">
        <v>234</v>
      </c>
    </row>
    <row r="78" spans="1:17" s="3" customFormat="1" ht="85.5" customHeight="1" x14ac:dyDescent="0.25">
      <c r="A78" s="6">
        <v>69</v>
      </c>
      <c r="B78" s="7" t="s">
        <v>253</v>
      </c>
      <c r="C78" s="8" t="s">
        <v>254</v>
      </c>
      <c r="D78" s="7" t="s">
        <v>200</v>
      </c>
      <c r="E78" s="7" t="s">
        <v>30</v>
      </c>
      <c r="F78" s="7">
        <v>0</v>
      </c>
      <c r="G78" s="7">
        <v>0</v>
      </c>
      <c r="H78" s="7" t="s">
        <v>264</v>
      </c>
      <c r="I78" s="7" t="s">
        <v>575</v>
      </c>
      <c r="J78" s="9" t="s">
        <v>38</v>
      </c>
      <c r="K78" s="9" t="s">
        <v>531</v>
      </c>
      <c r="L78" s="7" t="s">
        <v>201</v>
      </c>
      <c r="M78" s="8" t="s">
        <v>31</v>
      </c>
      <c r="N78" s="7" t="s">
        <v>33</v>
      </c>
      <c r="O78" s="13" t="s">
        <v>236</v>
      </c>
      <c r="P78" s="13" t="s">
        <v>202</v>
      </c>
      <c r="Q78" s="14" t="s">
        <v>234</v>
      </c>
    </row>
    <row r="79" spans="1:17" s="3" customFormat="1" ht="85.5" customHeight="1" x14ac:dyDescent="0.25">
      <c r="A79" s="6">
        <v>70</v>
      </c>
      <c r="B79" s="7" t="s">
        <v>253</v>
      </c>
      <c r="C79" s="8" t="s">
        <v>254</v>
      </c>
      <c r="D79" s="7" t="s">
        <v>203</v>
      </c>
      <c r="E79" s="7" t="s">
        <v>30</v>
      </c>
      <c r="F79" s="7">
        <v>0</v>
      </c>
      <c r="G79" s="7">
        <v>0</v>
      </c>
      <c r="H79" s="7" t="s">
        <v>204</v>
      </c>
      <c r="I79" s="7" t="s">
        <v>265</v>
      </c>
      <c r="J79" s="9" t="s">
        <v>31</v>
      </c>
      <c r="K79" s="9" t="s">
        <v>266</v>
      </c>
      <c r="L79" s="7" t="s">
        <v>205</v>
      </c>
      <c r="M79" s="8" t="s">
        <v>32</v>
      </c>
      <c r="N79" s="7" t="s">
        <v>40</v>
      </c>
      <c r="O79" s="13" t="s">
        <v>235</v>
      </c>
      <c r="P79" s="13" t="s">
        <v>206</v>
      </c>
      <c r="Q79" s="14" t="s">
        <v>234</v>
      </c>
    </row>
    <row r="80" spans="1:17" s="3" customFormat="1" ht="89.25" x14ac:dyDescent="0.25">
      <c r="A80" s="6">
        <v>71</v>
      </c>
      <c r="B80" s="7" t="s">
        <v>253</v>
      </c>
      <c r="C80" s="8" t="s">
        <v>254</v>
      </c>
      <c r="D80" s="7" t="s">
        <v>207</v>
      </c>
      <c r="E80" s="7" t="s">
        <v>30</v>
      </c>
      <c r="F80" s="7">
        <v>0</v>
      </c>
      <c r="G80" s="7">
        <v>0</v>
      </c>
      <c r="H80" s="7" t="s">
        <v>374</v>
      </c>
      <c r="I80" s="7" t="s">
        <v>576</v>
      </c>
      <c r="J80" s="9" t="s">
        <v>31</v>
      </c>
      <c r="K80" s="9" t="s">
        <v>208</v>
      </c>
      <c r="L80" s="7" t="s">
        <v>209</v>
      </c>
      <c r="M80" s="8" t="s">
        <v>32</v>
      </c>
      <c r="N80" s="7" t="s">
        <v>40</v>
      </c>
      <c r="O80" s="13" t="s">
        <v>235</v>
      </c>
      <c r="P80" s="13" t="s">
        <v>210</v>
      </c>
      <c r="Q80" s="14" t="s">
        <v>234</v>
      </c>
    </row>
    <row r="81" spans="1:17" s="3" customFormat="1" ht="153" x14ac:dyDescent="0.25">
      <c r="A81" s="6">
        <v>72</v>
      </c>
      <c r="B81" s="7" t="s">
        <v>253</v>
      </c>
      <c r="C81" s="8" t="s">
        <v>254</v>
      </c>
      <c r="D81" s="7" t="s">
        <v>267</v>
      </c>
      <c r="E81" s="7" t="s">
        <v>65</v>
      </c>
      <c r="F81" s="7">
        <v>0</v>
      </c>
      <c r="G81" s="7">
        <v>0</v>
      </c>
      <c r="H81" s="7" t="s">
        <v>268</v>
      </c>
      <c r="I81" s="7" t="s">
        <v>577</v>
      </c>
      <c r="J81" s="9" t="s">
        <v>38</v>
      </c>
      <c r="K81" s="9" t="s">
        <v>269</v>
      </c>
      <c r="L81" s="7" t="s">
        <v>79</v>
      </c>
      <c r="M81" s="8" t="s">
        <v>32</v>
      </c>
      <c r="N81" s="7" t="s">
        <v>33</v>
      </c>
      <c r="O81" s="14" t="s">
        <v>270</v>
      </c>
      <c r="P81" s="14" t="s">
        <v>211</v>
      </c>
      <c r="Q81" s="14" t="s">
        <v>234</v>
      </c>
    </row>
    <row r="82" spans="1:17" s="3" customFormat="1" ht="85.5" customHeight="1" x14ac:dyDescent="0.25">
      <c r="A82" s="6">
        <v>73</v>
      </c>
      <c r="B82" s="7" t="s">
        <v>253</v>
      </c>
      <c r="C82" s="8" t="s">
        <v>254</v>
      </c>
      <c r="D82" s="7" t="s">
        <v>212</v>
      </c>
      <c r="E82" s="7" t="s">
        <v>37</v>
      </c>
      <c r="F82" s="7">
        <v>0</v>
      </c>
      <c r="G82" s="7">
        <v>0</v>
      </c>
      <c r="H82" s="7" t="s">
        <v>373</v>
      </c>
      <c r="I82" s="7" t="s">
        <v>578</v>
      </c>
      <c r="J82" s="9" t="s">
        <v>38</v>
      </c>
      <c r="K82" s="9" t="s">
        <v>213</v>
      </c>
      <c r="L82" s="7" t="s">
        <v>79</v>
      </c>
      <c r="M82" s="8" t="s">
        <v>38</v>
      </c>
      <c r="N82" s="7" t="s">
        <v>40</v>
      </c>
      <c r="O82" s="13" t="s">
        <v>235</v>
      </c>
      <c r="P82" s="15" t="s">
        <v>214</v>
      </c>
      <c r="Q82" s="14" t="s">
        <v>234</v>
      </c>
    </row>
    <row r="83" spans="1:17" s="3" customFormat="1" ht="85.5" customHeight="1" x14ac:dyDescent="0.25">
      <c r="A83" s="6">
        <v>74</v>
      </c>
      <c r="B83" s="7" t="s">
        <v>247</v>
      </c>
      <c r="C83" s="8" t="s">
        <v>215</v>
      </c>
      <c r="D83" s="7" t="s">
        <v>216</v>
      </c>
      <c r="E83" s="7" t="s">
        <v>30</v>
      </c>
      <c r="F83" s="7">
        <v>0</v>
      </c>
      <c r="G83" s="7">
        <v>0</v>
      </c>
      <c r="H83" s="7" t="s">
        <v>372</v>
      </c>
      <c r="I83" s="7" t="s">
        <v>376</v>
      </c>
      <c r="J83" s="9" t="s">
        <v>31</v>
      </c>
      <c r="K83" s="6" t="s">
        <v>378</v>
      </c>
      <c r="L83" s="6" t="s">
        <v>493</v>
      </c>
      <c r="M83" s="8" t="s">
        <v>32</v>
      </c>
      <c r="N83" s="7" t="s">
        <v>33</v>
      </c>
      <c r="O83" s="7" t="s">
        <v>379</v>
      </c>
      <c r="P83" s="7" t="s">
        <v>242</v>
      </c>
      <c r="Q83" s="7" t="s">
        <v>243</v>
      </c>
    </row>
    <row r="84" spans="1:17" s="3" customFormat="1" ht="85.5" customHeight="1" x14ac:dyDescent="0.25">
      <c r="A84" s="6">
        <v>75</v>
      </c>
      <c r="B84" s="7" t="s">
        <v>247</v>
      </c>
      <c r="C84" s="8" t="s">
        <v>215</v>
      </c>
      <c r="D84" s="7" t="s">
        <v>217</v>
      </c>
      <c r="E84" s="7" t="s">
        <v>30</v>
      </c>
      <c r="F84" s="7">
        <v>0</v>
      </c>
      <c r="G84" s="7">
        <v>0</v>
      </c>
      <c r="H84" s="7" t="s">
        <v>371</v>
      </c>
      <c r="I84" s="7" t="s">
        <v>375</v>
      </c>
      <c r="J84" s="9" t="s">
        <v>31</v>
      </c>
      <c r="K84" s="6" t="s">
        <v>377</v>
      </c>
      <c r="L84" s="6" t="s">
        <v>492</v>
      </c>
      <c r="M84" s="8" t="s">
        <v>32</v>
      </c>
      <c r="N84" s="7" t="s">
        <v>33</v>
      </c>
      <c r="O84" s="7" t="s">
        <v>244</v>
      </c>
      <c r="P84" s="7" t="s">
        <v>245</v>
      </c>
      <c r="Q84" s="7" t="s">
        <v>246</v>
      </c>
    </row>
    <row r="85" spans="1:17" s="3" customFormat="1" ht="85.5" customHeight="1" x14ac:dyDescent="0.25">
      <c r="A85" s="6">
        <v>76</v>
      </c>
      <c r="B85" s="7" t="s">
        <v>247</v>
      </c>
      <c r="C85" s="8" t="s">
        <v>215</v>
      </c>
      <c r="D85" s="7" t="s">
        <v>613</v>
      </c>
      <c r="E85" s="7" t="s">
        <v>30</v>
      </c>
      <c r="F85" s="7">
        <v>0</v>
      </c>
      <c r="G85" s="7">
        <v>0</v>
      </c>
      <c r="H85" s="7" t="s">
        <v>622</v>
      </c>
      <c r="I85" s="7" t="s">
        <v>623</v>
      </c>
      <c r="J85" s="9" t="s">
        <v>31</v>
      </c>
      <c r="K85" s="6" t="s">
        <v>614</v>
      </c>
      <c r="L85" s="6" t="s">
        <v>50</v>
      </c>
      <c r="M85" s="8" t="s">
        <v>32</v>
      </c>
      <c r="N85" s="7" t="s">
        <v>40</v>
      </c>
      <c r="O85" s="7" t="s">
        <v>617</v>
      </c>
      <c r="P85" s="7" t="s">
        <v>619</v>
      </c>
      <c r="Q85" s="7" t="s">
        <v>621</v>
      </c>
    </row>
    <row r="86" spans="1:17" s="3" customFormat="1" ht="85.5" customHeight="1" x14ac:dyDescent="0.25">
      <c r="A86" s="6">
        <v>77</v>
      </c>
      <c r="B86" s="7" t="s">
        <v>247</v>
      </c>
      <c r="C86" s="8" t="s">
        <v>215</v>
      </c>
      <c r="D86" s="7" t="s">
        <v>615</v>
      </c>
      <c r="E86" s="7" t="s">
        <v>37</v>
      </c>
      <c r="F86" s="7">
        <v>0</v>
      </c>
      <c r="G86" s="7">
        <v>0</v>
      </c>
      <c r="H86" s="7" t="s">
        <v>624</v>
      </c>
      <c r="I86" s="7" t="s">
        <v>625</v>
      </c>
      <c r="J86" s="9" t="s">
        <v>38</v>
      </c>
      <c r="K86" s="6" t="s">
        <v>616</v>
      </c>
      <c r="L86" s="6" t="s">
        <v>50</v>
      </c>
      <c r="M86" s="8" t="s">
        <v>38</v>
      </c>
      <c r="N86" s="7" t="s">
        <v>40</v>
      </c>
      <c r="O86" s="7" t="s">
        <v>430</v>
      </c>
      <c r="P86" s="7" t="s">
        <v>618</v>
      </c>
      <c r="Q86" s="7" t="s">
        <v>620</v>
      </c>
    </row>
    <row r="87" spans="1:17" ht="85.5" customHeight="1" x14ac:dyDescent="0.25">
      <c r="A87" s="6">
        <v>78</v>
      </c>
      <c r="B87" s="16" t="s">
        <v>590</v>
      </c>
      <c r="C87" s="16" t="s">
        <v>591</v>
      </c>
      <c r="D87" s="16" t="s">
        <v>592</v>
      </c>
      <c r="E87" s="16" t="s">
        <v>30</v>
      </c>
      <c r="F87" s="16">
        <v>0</v>
      </c>
      <c r="G87" s="16">
        <v>0</v>
      </c>
      <c r="H87" s="7" t="s">
        <v>595</v>
      </c>
      <c r="I87" s="7" t="s">
        <v>598</v>
      </c>
      <c r="J87" s="9" t="s">
        <v>31</v>
      </c>
      <c r="K87" s="6" t="s">
        <v>603</v>
      </c>
      <c r="L87" s="17" t="s">
        <v>426</v>
      </c>
      <c r="M87" s="8" t="s">
        <v>32</v>
      </c>
      <c r="N87" s="18" t="s">
        <v>40</v>
      </c>
      <c r="O87" s="17" t="s">
        <v>612</v>
      </c>
      <c r="P87" s="17" t="s">
        <v>607</v>
      </c>
      <c r="Q87" s="17" t="s">
        <v>606</v>
      </c>
    </row>
    <row r="88" spans="1:17" ht="85.5" customHeight="1" x14ac:dyDescent="0.25">
      <c r="A88" s="6">
        <v>79</v>
      </c>
      <c r="B88" s="16" t="s">
        <v>590</v>
      </c>
      <c r="C88" s="16" t="s">
        <v>591</v>
      </c>
      <c r="D88" s="16" t="s">
        <v>593</v>
      </c>
      <c r="E88" s="16" t="s">
        <v>37</v>
      </c>
      <c r="F88" s="16">
        <v>0</v>
      </c>
      <c r="G88" s="16">
        <v>0</v>
      </c>
      <c r="H88" s="7" t="s">
        <v>596</v>
      </c>
      <c r="I88" s="7" t="s">
        <v>599</v>
      </c>
      <c r="J88" s="18" t="s">
        <v>38</v>
      </c>
      <c r="K88" s="6" t="s">
        <v>602</v>
      </c>
      <c r="L88" s="17" t="s">
        <v>426</v>
      </c>
      <c r="M88" s="18" t="s">
        <v>38</v>
      </c>
      <c r="N88" s="18" t="s">
        <v>40</v>
      </c>
      <c r="O88" s="17" t="s">
        <v>611</v>
      </c>
      <c r="P88" s="17" t="s">
        <v>608</v>
      </c>
      <c r="Q88" s="17" t="s">
        <v>605</v>
      </c>
    </row>
    <row r="89" spans="1:17" ht="85.5" customHeight="1" x14ac:dyDescent="0.25">
      <c r="A89" s="6">
        <v>80</v>
      </c>
      <c r="B89" s="16" t="s">
        <v>590</v>
      </c>
      <c r="C89" s="16" t="s">
        <v>591</v>
      </c>
      <c r="D89" s="16" t="s">
        <v>594</v>
      </c>
      <c r="E89" s="16" t="s">
        <v>30</v>
      </c>
      <c r="F89" s="16">
        <v>0</v>
      </c>
      <c r="G89" s="16">
        <v>0</v>
      </c>
      <c r="H89" s="7" t="s">
        <v>597</v>
      </c>
      <c r="I89" s="7" t="s">
        <v>600</v>
      </c>
      <c r="J89" s="18" t="s">
        <v>31</v>
      </c>
      <c r="K89" s="6" t="s">
        <v>601</v>
      </c>
      <c r="L89" s="17" t="s">
        <v>486</v>
      </c>
      <c r="M89" s="18" t="s">
        <v>32</v>
      </c>
      <c r="N89" s="18" t="s">
        <v>40</v>
      </c>
      <c r="O89" s="17" t="s">
        <v>610</v>
      </c>
      <c r="P89" s="17" t="s">
        <v>609</v>
      </c>
      <c r="Q89" s="17" t="s">
        <v>604</v>
      </c>
    </row>
    <row r="90" spans="1:17" ht="85.5" customHeight="1" x14ac:dyDescent="0.25">
      <c r="A90" s="6">
        <v>81</v>
      </c>
      <c r="B90" s="39" t="s">
        <v>629</v>
      </c>
      <c r="C90" s="40" t="s">
        <v>638</v>
      </c>
      <c r="D90" s="39" t="s">
        <v>630</v>
      </c>
      <c r="E90" s="39" t="s">
        <v>30</v>
      </c>
      <c r="F90" s="39">
        <v>0</v>
      </c>
      <c r="G90" s="39">
        <v>0</v>
      </c>
      <c r="H90" s="39" t="s">
        <v>639</v>
      </c>
      <c r="I90" s="39" t="s">
        <v>642</v>
      </c>
      <c r="J90" s="41" t="s">
        <v>32</v>
      </c>
      <c r="K90" s="41" t="s">
        <v>647</v>
      </c>
      <c r="L90" s="39" t="s">
        <v>631</v>
      </c>
      <c r="M90" s="40" t="s">
        <v>32</v>
      </c>
      <c r="N90" s="39" t="s">
        <v>33</v>
      </c>
      <c r="O90" s="39" t="s">
        <v>632</v>
      </c>
      <c r="P90" s="39" t="s">
        <v>649</v>
      </c>
      <c r="Q90" s="39" t="s">
        <v>648</v>
      </c>
    </row>
    <row r="91" spans="1:17" ht="85.5" customHeight="1" x14ac:dyDescent="0.25">
      <c r="A91" s="6">
        <v>82</v>
      </c>
      <c r="B91" s="39" t="s">
        <v>629</v>
      </c>
      <c r="C91" s="40" t="s">
        <v>638</v>
      </c>
      <c r="D91" s="39" t="s">
        <v>633</v>
      </c>
      <c r="E91" s="39" t="s">
        <v>30</v>
      </c>
      <c r="F91" s="39">
        <v>0</v>
      </c>
      <c r="G91" s="39">
        <v>0</v>
      </c>
      <c r="H91" s="39" t="s">
        <v>640</v>
      </c>
      <c r="I91" s="39" t="s">
        <v>643</v>
      </c>
      <c r="J91" s="41" t="s">
        <v>31</v>
      </c>
      <c r="K91" s="41" t="s">
        <v>645</v>
      </c>
      <c r="L91" s="39" t="s">
        <v>634</v>
      </c>
      <c r="M91" s="40" t="s">
        <v>32</v>
      </c>
      <c r="N91" s="39" t="s">
        <v>33</v>
      </c>
      <c r="O91" s="39" t="s">
        <v>635</v>
      </c>
      <c r="P91" s="39" t="s">
        <v>191</v>
      </c>
      <c r="Q91" s="39" t="s">
        <v>648</v>
      </c>
    </row>
    <row r="92" spans="1:17" ht="85.5" customHeight="1" x14ac:dyDescent="0.25">
      <c r="A92" s="6">
        <v>83</v>
      </c>
      <c r="B92" s="39" t="s">
        <v>629</v>
      </c>
      <c r="C92" s="40" t="s">
        <v>638</v>
      </c>
      <c r="D92" s="39" t="s">
        <v>636</v>
      </c>
      <c r="E92" s="39" t="s">
        <v>30</v>
      </c>
      <c r="F92" s="39">
        <v>0</v>
      </c>
      <c r="G92" s="39">
        <v>0</v>
      </c>
      <c r="H92" s="39" t="s">
        <v>641</v>
      </c>
      <c r="I92" s="39" t="s">
        <v>644</v>
      </c>
      <c r="J92" s="41" t="s">
        <v>32</v>
      </c>
      <c r="K92" s="41" t="s">
        <v>646</v>
      </c>
      <c r="L92" s="39" t="s">
        <v>50</v>
      </c>
      <c r="M92" s="40" t="s">
        <v>32</v>
      </c>
      <c r="N92" s="39" t="s">
        <v>33</v>
      </c>
      <c r="O92" s="39" t="s">
        <v>637</v>
      </c>
      <c r="P92" s="39" t="s">
        <v>650</v>
      </c>
      <c r="Q92" s="39" t="s">
        <v>648</v>
      </c>
    </row>
    <row r="93" spans="1:17" ht="85.5" customHeight="1" x14ac:dyDescent="0.25">
      <c r="A93" s="6">
        <v>84</v>
      </c>
      <c r="B93" s="42" t="s">
        <v>653</v>
      </c>
      <c r="C93" s="42" t="s">
        <v>654</v>
      </c>
      <c r="D93" s="42" t="s">
        <v>651</v>
      </c>
      <c r="E93" s="42" t="s">
        <v>30</v>
      </c>
      <c r="F93" s="42">
        <f>+[2]F1!$W$24</f>
        <v>0</v>
      </c>
      <c r="G93" s="42">
        <f>+[2]F1!$AH$24</f>
        <v>0</v>
      </c>
      <c r="H93" s="42" t="s">
        <v>656</v>
      </c>
      <c r="I93" s="42" t="s">
        <v>659</v>
      </c>
      <c r="J93" s="42" t="str">
        <f>+[2]F3!$P$60</f>
        <v>Bajo</v>
      </c>
      <c r="K93" s="43" t="s">
        <v>662</v>
      </c>
      <c r="L93" s="42" t="s">
        <v>486</v>
      </c>
      <c r="M93" s="42" t="s">
        <v>34</v>
      </c>
      <c r="N93" s="42" t="s">
        <v>40</v>
      </c>
      <c r="O93" s="42" t="str">
        <f>+[2]F1!F193&amp;"
"&amp;[2]F1!F194&amp;"
"&amp;[2]F1!F195&amp;"
"&amp;[2]F1!F196&amp;"
"&amp;[2]F1!F197</f>
        <v xml:space="preserve">
</v>
      </c>
      <c r="P93" s="42" t="str">
        <f>+[2]F1!X193&amp;"
"&amp;[2]F1!X194&amp;"
"&amp;[2]F1!X195&amp;"
"&amp;[2]F1!X196&amp;"
"&amp;[2]F1!X197</f>
        <v xml:space="preserve">
</v>
      </c>
      <c r="Q93" s="42" t="str">
        <f>+[2]F1!AL193&amp;"
"&amp;[2]F1!AL194&amp;"
"&amp;[2]F1!AL195&amp;"
"&amp;[2]F1!AL196&amp;"
"&amp;[2]F1!AL197</f>
        <v xml:space="preserve">
</v>
      </c>
    </row>
    <row r="94" spans="1:17" ht="85.5" customHeight="1" x14ac:dyDescent="0.25">
      <c r="A94" s="6">
        <v>85</v>
      </c>
      <c r="B94" s="42" t="s">
        <v>653</v>
      </c>
      <c r="C94" s="42" t="s">
        <v>654</v>
      </c>
      <c r="D94" s="42" t="s">
        <v>652</v>
      </c>
      <c r="E94" s="42" t="s">
        <v>30</v>
      </c>
      <c r="F94" s="42">
        <f>+[2]F2!$W$24</f>
        <v>0</v>
      </c>
      <c r="G94" s="42">
        <f>+[2]F2!$AH$24</f>
        <v>0</v>
      </c>
      <c r="H94" s="42" t="s">
        <v>657</v>
      </c>
      <c r="I94" s="42" t="s">
        <v>660</v>
      </c>
      <c r="J94" s="42" t="str">
        <f>+[2]F2!$P$60</f>
        <v>Bajo</v>
      </c>
      <c r="K94" s="42" t="s">
        <v>663</v>
      </c>
      <c r="L94" s="42" t="s">
        <v>486</v>
      </c>
      <c r="M94" s="42" t="s">
        <v>34</v>
      </c>
      <c r="N94" s="42" t="s">
        <v>40</v>
      </c>
      <c r="O94" s="42" t="str">
        <f>+[2]F2!F193&amp;"
"&amp;[2]F2!F194&amp;"
"&amp;[2]F2!F195&amp;"
"&amp;[2]F2!F196&amp;"
"&amp;[2]F2!F197</f>
        <v xml:space="preserve">
</v>
      </c>
      <c r="P94" s="42" t="str">
        <f>+[2]F2!X193&amp;"
"&amp;[2]F2!X194&amp;"
"&amp;[2]F2!X195&amp;"
"&amp;[2]F2!X196&amp;"
"&amp;[2]F2!X197</f>
        <v xml:space="preserve">
</v>
      </c>
      <c r="Q94" s="42" t="str">
        <f>+[2]F2!AL193&amp;"
"&amp;[2]F2!AL194&amp;"
"&amp;[2]F2!AL195&amp;"
"&amp;[2]F2!AL196&amp;"
"&amp;[2]F2!AL197</f>
        <v xml:space="preserve">
</v>
      </c>
    </row>
    <row r="95" spans="1:17" ht="85.5" customHeight="1" x14ac:dyDescent="0.25">
      <c r="A95" s="6">
        <v>86</v>
      </c>
      <c r="B95" s="42" t="s">
        <v>653</v>
      </c>
      <c r="C95" s="42" t="s">
        <v>654</v>
      </c>
      <c r="D95" s="42" t="s">
        <v>655</v>
      </c>
      <c r="E95" s="42" t="s">
        <v>30</v>
      </c>
      <c r="F95" s="42">
        <f>+[2]F3!$W$24</f>
        <v>0</v>
      </c>
      <c r="G95" s="42">
        <f>+[2]F3!$AH$24</f>
        <v>0</v>
      </c>
      <c r="H95" s="42" t="s">
        <v>658</v>
      </c>
      <c r="I95" s="42" t="s">
        <v>661</v>
      </c>
      <c r="J95" s="42" t="str">
        <f>+[2]F3!$P$60</f>
        <v>Bajo</v>
      </c>
      <c r="K95" s="42" t="s">
        <v>664</v>
      </c>
      <c r="L95" s="42" t="s">
        <v>486</v>
      </c>
      <c r="M95" s="42" t="s">
        <v>34</v>
      </c>
      <c r="N95" s="42" t="s">
        <v>40</v>
      </c>
      <c r="O95" s="42"/>
      <c r="P95" s="42" t="str">
        <f>+[2]F3!X193&amp;"
"&amp;[2]F3!X194&amp;"
"&amp;[2]F3!X195&amp;"
"&amp;[2]F3!X196&amp;"
"&amp;[2]F3!X197</f>
        <v xml:space="preserve">
</v>
      </c>
      <c r="Q95" s="42" t="str">
        <f>+[2]F3!AL193&amp;"
"&amp;[2]F3!AL194&amp;"
"&amp;[2]F3!AL195&amp;"
"&amp;[2]F3!AL196&amp;"
"&amp;[2]F3!AL197</f>
        <v xml:space="preserve">
</v>
      </c>
    </row>
  </sheetData>
  <autoFilter ref="A9:Q89"/>
  <mergeCells count="28">
    <mergeCell ref="Q8:Q9"/>
    <mergeCell ref="L8:L9"/>
    <mergeCell ref="M8:M9"/>
    <mergeCell ref="N8:N9"/>
    <mergeCell ref="O8:O9"/>
    <mergeCell ref="P8:P9"/>
    <mergeCell ref="A1:B3"/>
    <mergeCell ref="A8:A9"/>
    <mergeCell ref="B8:B9"/>
    <mergeCell ref="C8:C9"/>
    <mergeCell ref="D8:D9"/>
    <mergeCell ref="E8:E9"/>
    <mergeCell ref="K8:K9"/>
    <mergeCell ref="A5:B5"/>
    <mergeCell ref="B7:I7"/>
    <mergeCell ref="K7:L7"/>
    <mergeCell ref="F8:F9"/>
    <mergeCell ref="G8:G9"/>
    <mergeCell ref="H8:H9"/>
    <mergeCell ref="I8:I9"/>
    <mergeCell ref="J8:J9"/>
    <mergeCell ref="O7:Q7"/>
    <mergeCell ref="L1:M1"/>
    <mergeCell ref="L2:M2"/>
    <mergeCell ref="L3:M3"/>
    <mergeCell ref="C1:K1"/>
    <mergeCell ref="C2:K2"/>
    <mergeCell ref="C3:K3"/>
  </mergeCells>
  <conditionalFormatting sqref="J8:K8 O1:O3 J10:K10 J11 J96:K1048576 J83:J86 M10:M86 J12:K82">
    <cfRule type="containsText" dxfId="75" priority="65" operator="containsText" text="Extremo">
      <formula>NOT(ISERROR(SEARCH("Extremo",J1)))</formula>
    </cfRule>
    <cfRule type="containsText" dxfId="74" priority="66" operator="containsText" text="Alto">
      <formula>NOT(ISERROR(SEARCH("Alto",J1)))</formula>
    </cfRule>
    <cfRule type="containsText" dxfId="73" priority="67" operator="containsText" text="Moderado">
      <formula>NOT(ISERROR(SEARCH("Moderado",J1)))</formula>
    </cfRule>
    <cfRule type="containsText" dxfId="72" priority="68" operator="containsText" text="Bajo">
      <formula>NOT(ISERROR(SEARCH("Bajo",J1)))</formula>
    </cfRule>
  </conditionalFormatting>
  <conditionalFormatting sqref="K11">
    <cfRule type="containsText" dxfId="71" priority="41" operator="containsText" text="Extremo">
      <formula>NOT(ISERROR(SEARCH("Extremo",K11)))</formula>
    </cfRule>
    <cfRule type="containsText" dxfId="70" priority="42" operator="containsText" text="Alto">
      <formula>NOT(ISERROR(SEARCH("Alto",K11)))</formula>
    </cfRule>
    <cfRule type="containsText" dxfId="69" priority="43" operator="containsText" text="Moderado">
      <formula>NOT(ISERROR(SEARCH("Moderado",K11)))</formula>
    </cfRule>
    <cfRule type="containsText" dxfId="68" priority="44" operator="containsText" text="Bajo">
      <formula>NOT(ISERROR(SEARCH("Bajo",K11)))</formula>
    </cfRule>
  </conditionalFormatting>
  <conditionalFormatting sqref="J88:J89 M88:M89">
    <cfRule type="containsText" dxfId="67" priority="37" operator="containsText" text="Extremo">
      <formula>NOT(ISERROR(SEARCH(("Extremo"),(J88))))</formula>
    </cfRule>
  </conditionalFormatting>
  <conditionalFormatting sqref="J88:J89 M88:M89">
    <cfRule type="containsText" dxfId="66" priority="38" operator="containsText" text="Alto">
      <formula>NOT(ISERROR(SEARCH(("Alto"),(J88))))</formula>
    </cfRule>
  </conditionalFormatting>
  <conditionalFormatting sqref="J88:J89 M88:M89">
    <cfRule type="containsText" dxfId="65" priority="39" operator="containsText" text="Moderado">
      <formula>NOT(ISERROR(SEARCH(("Moderado"),(J88))))</formula>
    </cfRule>
  </conditionalFormatting>
  <conditionalFormatting sqref="J88:J89 M88:M89">
    <cfRule type="containsText" dxfId="64" priority="40" operator="containsText" text="Bajo">
      <formula>NOT(ISERROR(SEARCH(("Bajo"),(J88))))</formula>
    </cfRule>
  </conditionalFormatting>
  <conditionalFormatting sqref="J87">
    <cfRule type="containsText" dxfId="63" priority="29" operator="containsText" text="Extremo">
      <formula>NOT(ISERROR(SEARCH("Extremo",J87)))</formula>
    </cfRule>
    <cfRule type="containsText" dxfId="62" priority="30" operator="containsText" text="Alto">
      <formula>NOT(ISERROR(SEARCH("Alto",J87)))</formula>
    </cfRule>
    <cfRule type="containsText" dxfId="61" priority="31" operator="containsText" text="Moderado">
      <formula>NOT(ISERROR(SEARCH("Moderado",J87)))</formula>
    </cfRule>
    <cfRule type="containsText" dxfId="60" priority="32" operator="containsText" text="Bajo">
      <formula>NOT(ISERROR(SEARCH("Bajo",J87)))</formula>
    </cfRule>
  </conditionalFormatting>
  <conditionalFormatting sqref="M87">
    <cfRule type="containsText" dxfId="59" priority="25" operator="containsText" text="Extremo">
      <formula>NOT(ISERROR(SEARCH("Extremo",M87)))</formula>
    </cfRule>
    <cfRule type="containsText" dxfId="58" priority="26" operator="containsText" text="Alto">
      <formula>NOT(ISERROR(SEARCH("Alto",M87)))</formula>
    </cfRule>
    <cfRule type="containsText" dxfId="57" priority="27" operator="containsText" text="Moderado">
      <formula>NOT(ISERROR(SEARCH("Moderado",M87)))</formula>
    </cfRule>
    <cfRule type="containsText" dxfId="56" priority="28" operator="containsText" text="Bajo">
      <formula>NOT(ISERROR(SEARCH("Bajo",M87)))</formula>
    </cfRule>
  </conditionalFormatting>
  <conditionalFormatting sqref="M90 J90:K90">
    <cfRule type="containsText" dxfId="47" priority="21" operator="containsText" text="Extremo">
      <formula>NOT(ISERROR(SEARCH("Extremo",J90)))</formula>
    </cfRule>
    <cfRule type="containsText" dxfId="46" priority="22" operator="containsText" text="Alto">
      <formula>NOT(ISERROR(SEARCH("Alto",J90)))</formula>
    </cfRule>
    <cfRule type="containsText" dxfId="45" priority="23" operator="containsText" text="Moderado">
      <formula>NOT(ISERROR(SEARCH("Moderado",J90)))</formula>
    </cfRule>
    <cfRule type="containsText" dxfId="44" priority="24" operator="containsText" text="Bajo">
      <formula>NOT(ISERROR(SEARCH("Bajo",J90)))</formula>
    </cfRule>
  </conditionalFormatting>
  <conditionalFormatting sqref="M91:M92 J91:K92">
    <cfRule type="containsText" dxfId="43" priority="17" operator="containsText" text="Extremo">
      <formula>NOT(ISERROR(SEARCH("Extremo",J91)))</formula>
    </cfRule>
    <cfRule type="containsText" dxfId="42" priority="18" operator="containsText" text="Alto">
      <formula>NOT(ISERROR(SEARCH("Alto",J91)))</formula>
    </cfRule>
    <cfRule type="containsText" dxfId="41" priority="19" operator="containsText" text="Moderado">
      <formula>NOT(ISERROR(SEARCH("Moderado",J91)))</formula>
    </cfRule>
    <cfRule type="containsText" dxfId="40" priority="20" operator="containsText" text="Bajo">
      <formula>NOT(ISERROR(SEARCH("Bajo",J91)))</formula>
    </cfRule>
  </conditionalFormatting>
  <conditionalFormatting sqref="K93">
    <cfRule type="containsText" dxfId="15" priority="9" operator="containsText" text="Extremo">
      <formula>NOT(ISERROR(SEARCH(("Extremo"),(K100))))</formula>
    </cfRule>
  </conditionalFormatting>
  <conditionalFormatting sqref="K93">
    <cfRule type="containsText" dxfId="14" priority="10" operator="containsText" text="Alto">
      <formula>NOT(ISERROR(SEARCH(("Alto"),(K100))))</formula>
    </cfRule>
  </conditionalFormatting>
  <conditionalFormatting sqref="K93">
    <cfRule type="containsText" dxfId="13" priority="11" operator="containsText" text="Moderado">
      <formula>NOT(ISERROR(SEARCH(("Moderado"),(K100))))</formula>
    </cfRule>
  </conditionalFormatting>
  <conditionalFormatting sqref="K93">
    <cfRule type="containsText" dxfId="12" priority="12" operator="containsText" text="Bajo">
      <formula>NOT(ISERROR(SEARCH(("Bajo"),(K100))))</formula>
    </cfRule>
  </conditionalFormatting>
  <conditionalFormatting sqref="J94:K95 M94:M95">
    <cfRule type="containsText" dxfId="11" priority="13" operator="containsText" text="Extremo">
      <formula>NOT(ISERROR(SEARCH(("Extremo"),(J94))))</formula>
    </cfRule>
  </conditionalFormatting>
  <conditionalFormatting sqref="J94:K95 M94:M95">
    <cfRule type="containsText" dxfId="10" priority="14" operator="containsText" text="Alto">
      <formula>NOT(ISERROR(SEARCH(("Alto"),(J94))))</formula>
    </cfRule>
  </conditionalFormatting>
  <conditionalFormatting sqref="J94:K95 M94:M95">
    <cfRule type="containsText" dxfId="9" priority="15" operator="containsText" text="Moderado">
      <formula>NOT(ISERROR(SEARCH(("Moderado"),(J94))))</formula>
    </cfRule>
  </conditionalFormatting>
  <conditionalFormatting sqref="J94:K95 M94:M95">
    <cfRule type="containsText" dxfId="8" priority="16" operator="containsText" text="Bajo">
      <formula>NOT(ISERROR(SEARCH(("Bajo"),(J94))))</formula>
    </cfRule>
  </conditionalFormatting>
  <conditionalFormatting sqref="J93">
    <cfRule type="containsText" dxfId="7" priority="5" operator="containsText" text="Extremo">
      <formula>NOT(ISERROR(SEARCH(("Extremo"),(J93))))</formula>
    </cfRule>
  </conditionalFormatting>
  <conditionalFormatting sqref="J93">
    <cfRule type="containsText" dxfId="6" priority="6" operator="containsText" text="Alto">
      <formula>NOT(ISERROR(SEARCH(("Alto"),(J93))))</formula>
    </cfRule>
  </conditionalFormatting>
  <conditionalFormatting sqref="J93">
    <cfRule type="containsText" dxfId="5" priority="7" operator="containsText" text="Moderado">
      <formula>NOT(ISERROR(SEARCH(("Moderado"),(J93))))</formula>
    </cfRule>
  </conditionalFormatting>
  <conditionalFormatting sqref="J93">
    <cfRule type="containsText" dxfId="4" priority="8" operator="containsText" text="Bajo">
      <formula>NOT(ISERROR(SEARCH(("Bajo"),(J93))))</formula>
    </cfRule>
  </conditionalFormatting>
  <conditionalFormatting sqref="M93">
    <cfRule type="containsText" dxfId="3" priority="1" operator="containsText" text="Extremo">
      <formula>NOT(ISERROR(SEARCH(("Extremo"),(M93))))</formula>
    </cfRule>
  </conditionalFormatting>
  <conditionalFormatting sqref="M93">
    <cfRule type="containsText" dxfId="2" priority="2" operator="containsText" text="Alto">
      <formula>NOT(ISERROR(SEARCH(("Alto"),(M93))))</formula>
    </cfRule>
  </conditionalFormatting>
  <conditionalFormatting sqref="M93">
    <cfRule type="containsText" dxfId="1" priority="3" operator="containsText" text="Moderado">
      <formula>NOT(ISERROR(SEARCH(("Moderado"),(M93))))</formula>
    </cfRule>
  </conditionalFormatting>
  <conditionalFormatting sqref="M93">
    <cfRule type="containsText" dxfId="0" priority="4" operator="containsText" text="Bajo">
      <formula>NOT(ISERROR(SEARCH(("Bajo"),(M93))))</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2024-04-29T17:42:39Z</dcterms:modified>
</cp:coreProperties>
</file>